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25" windowHeight="9045" activeTab="0"/>
  </bookViews>
  <sheets>
    <sheet name="Form" sheetId="1" r:id="rId1"/>
  </sheets>
  <definedNames>
    <definedName name="BidderCode">'Form'!$D$2</definedName>
    <definedName name="BidderName">'Form'!$D$1</definedName>
    <definedName name="MaxBid">'Form'!$S$5</definedName>
    <definedName name="MinBid">'Form'!$S$4</definedName>
    <definedName name="_xlnm.Print_Area" localSheetId="0">'Form'!$A$1:$CU$83</definedName>
    <definedName name="_xlnm.Print_Titles" localSheetId="0">'Form'!$A:$C,'Form'!$1:$3</definedName>
    <definedName name="RawBidsA">'Form'!$D$20:$E$39</definedName>
    <definedName name="RawBidsAA">'Form'!$BD$20:$BE$35</definedName>
    <definedName name="RawBidsB">'Form'!$F$20:$G$48</definedName>
    <definedName name="RawBidsBB">'Form'!$BF$20:$BG$31</definedName>
    <definedName name="RawBidsC">'Form'!$H$20:$I$47</definedName>
    <definedName name="RawBidsCC">'Form'!$BH$20:$BI$26</definedName>
    <definedName name="RawBidsD">'Form'!$J$20:$K$36</definedName>
    <definedName name="RawBidsDD">'Form'!$BJ$20:$BK$29</definedName>
    <definedName name="RawBidsE">'Form'!$L$20:$M$33</definedName>
    <definedName name="RawBidsEE">'Form'!$BL$20:$BM$32</definedName>
    <definedName name="RawBidsF">'Form'!$N$20:$O$32</definedName>
    <definedName name="RawBidsFF">'Form'!$BN$20:$BO$34</definedName>
    <definedName name="RawBidsG">'Form'!$P$20:$Q$36</definedName>
    <definedName name="RawBidsGG">'Form'!$BP$20:$BQ$32</definedName>
    <definedName name="RawBidsH">'Form'!$R$20:$S$37</definedName>
    <definedName name="RawBidsHH">'Form'!$BR$20:$BS$28</definedName>
    <definedName name="RawBidsI">'Form'!$T$20:$U$35</definedName>
    <definedName name="RawBidsII">'Form'!$BT$20:$BU$25</definedName>
    <definedName name="RawBidsJ">'Form'!$V$20:$W$32</definedName>
    <definedName name="RawBidsJJ">'Form'!$BV$20:$BW$25</definedName>
    <definedName name="RawBidsK">'Form'!$X$20:$Y$29</definedName>
    <definedName name="RawBidsKK">'Form'!$BX$20:$BY$25</definedName>
    <definedName name="RawBidsL">'Form'!$Z$20:$AA$29</definedName>
    <definedName name="RawBidsLL">'Form'!$BZ$20:$CA$32</definedName>
    <definedName name="RawBidsM">'Form'!$AB$20:$AC$34</definedName>
    <definedName name="RawBidsMM">'Form'!$CB$20:$CC$30</definedName>
    <definedName name="RawBidsN">'Form'!$AD$20:$AE$40</definedName>
    <definedName name="RawBidsNN">'Form'!$CD$20:$CE$27</definedName>
    <definedName name="RawBidsO">'Form'!$AF$20:$AG$39</definedName>
    <definedName name="RawBidsOO">'Form'!$CF$20:$CG$22</definedName>
    <definedName name="RawBidsP">'Form'!$AH$20:$AI$32</definedName>
    <definedName name="RawBidsPP">'Form'!$CH$20:$CI$25</definedName>
    <definedName name="RawBidsQ">'Form'!$AJ$20:$AK$28</definedName>
    <definedName name="RawBidsQQ">'Form'!$CJ$20:$CK$27</definedName>
    <definedName name="RawBidsR">'Form'!$AL$20:$AM$28</definedName>
    <definedName name="RawBidsRR">'Form'!$CL$20:$CM$29</definedName>
    <definedName name="RawBidsS">'Form'!$AN$20:$AO$32</definedName>
    <definedName name="RawBidsSS">'Form'!$CN$20:$CO$28</definedName>
    <definedName name="RawBidsT">'Form'!$AP$20:$AQ$34</definedName>
    <definedName name="RawBidsTT">'Form'!$CP$20:$CQ$24</definedName>
    <definedName name="RawBidsU">'Form'!$AR$20:$AS$31</definedName>
    <definedName name="RawBidsUU">'Form'!$CR$20:$CS$21</definedName>
    <definedName name="RawBidsV">'Form'!$AT$20:$AU$28</definedName>
    <definedName name="RawBidsVV">'Form'!$CT$20:$CU$21</definedName>
    <definedName name="RawBidsW">'Form'!$AV$20:$AW$25</definedName>
    <definedName name="RawBidsX">'Form'!$AX$20:$AY$25</definedName>
    <definedName name="RawBidsY">'Form'!$AZ$20:$BA$30</definedName>
    <definedName name="RawBidsZ">'Form'!$BB$20:$BC$35</definedName>
    <definedName name="This_section_of_the_bid_form_validates_bids.__Bids_under_the_min_bid_price_or_above_the_max_bid_price_are_assumed_to_be_in_error.__If_a_bid_is_expected_based_on_the_number_of_groups_offered__but_blank__it_is_treated_as__0.00_MWh_and_deemed_to_be_less_than">'Form'!$D$51</definedName>
  </definedNames>
  <calcPr fullCalcOnLoad="1"/>
</workbook>
</file>

<file path=xl/sharedStrings.xml><?xml version="1.0" encoding="utf-8"?>
<sst xmlns="http://schemas.openxmlformats.org/spreadsheetml/2006/main" count="287" uniqueCount="72">
  <si>
    <t>Product</t>
  </si>
  <si>
    <t>Time of Use</t>
  </si>
  <si>
    <t>Days</t>
  </si>
  <si>
    <t>Energy, MWh</t>
  </si>
  <si>
    <t>A</t>
  </si>
  <si>
    <t>B</t>
  </si>
  <si>
    <t>C</t>
  </si>
  <si>
    <t>D</t>
  </si>
  <si>
    <t>E</t>
  </si>
  <si>
    <t>F</t>
  </si>
  <si>
    <r>
      <t>Bidder:</t>
    </r>
    <r>
      <rPr>
        <sz val="10"/>
        <rFont val="Arial"/>
        <family val="2"/>
      </rPr>
      <t xml:space="preserve"> (Full legal name)</t>
    </r>
  </si>
  <si>
    <t>Price, $/MWh</t>
  </si>
  <si>
    <t>Data Check:</t>
  </si>
  <si>
    <t>Total blocks offered</t>
  </si>
  <si>
    <t>Total MW offered</t>
  </si>
  <si>
    <t>Group</t>
  </si>
  <si>
    <t>Minimum price, $/MWh</t>
  </si>
  <si>
    <t>Maximum bid price, $/MWh</t>
  </si>
  <si>
    <t>(All energy products are to be delivered at the AIU Load Zone.  Hours of day are based on Central Prevailing Time.)</t>
  </si>
  <si>
    <t>V090422</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</si>
  <si>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</si>
  <si>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</si>
  <si>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</si>
  <si>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</si>
  <si>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</si>
  <si>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</si>
  <si>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</si>
  <si>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</si>
  <si>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</si>
  <si>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</si>
  <si>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</si>
  <si>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</si>
  <si>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</si>
  <si>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</si>
  <si>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</si>
  <si>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</si>
  <si>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</si>
  <si>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</si>
  <si>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</si>
  <si>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</si>
  <si>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</si>
  <si>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</si>
  <si>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</si>
  <si>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</si>
  <si>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</si>
  <si>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</si>
  <si>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</si>
  <si>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</si>
  <si>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II</t>
  </si>
  <si>
    <t>JJ</t>
  </si>
  <si>
    <t>KK</t>
  </si>
  <si>
    <t>LL</t>
  </si>
  <si>
    <t>MM</t>
  </si>
  <si>
    <t>NN</t>
  </si>
  <si>
    <t>OO</t>
  </si>
  <si>
    <t>PP</t>
  </si>
  <si>
    <t>QQ</t>
  </si>
  <si>
    <t>RR</t>
  </si>
  <si>
    <t>SS</t>
  </si>
  <si>
    <t>TT</t>
  </si>
  <si>
    <t>UU</t>
  </si>
  <si>
    <t>VV</t>
  </si>
  <si>
    <t>Month</t>
  </si>
  <si>
    <t>On-Peak</t>
  </si>
  <si>
    <t>Off-Peak</t>
  </si>
  <si>
    <t>Volume (MW)</t>
  </si>
  <si>
    <t>Number of 50 MW blocks</t>
  </si>
  <si>
    <t>Bids for 50-MW Blocks of Energy Products</t>
  </si>
  <si>
    <r>
      <t xml:space="preserve">Bidder Code: </t>
    </r>
    <r>
      <rPr>
        <sz val="10"/>
        <rFont val="Arial"/>
        <family val="2"/>
      </rPr>
      <t>(4 characters)</t>
    </r>
  </si>
  <si>
    <t>No of 50-MW Blocks</t>
  </si>
  <si>
    <t>Enter the number of 50-MW blocks offered and the price in $/MWh for each group of 50-MW blocks for each product.  Each bid is considered independently for each 50-MW block and each product.  AIU may accept all, some, or none of the 50-MW blocks offered within a group.  Prices will be rounded to the nearest $0.01.  The number of blocks for each group must be a positive integer.</t>
  </si>
  <si>
    <t>This section of the bid form validates bids.  Bids under the min bid price or above the max bid price are assumed to be in error.  If a bid is expected based on the number of groups offered, but blank, it is treated as $0.00/MWh and deemed to be less than the minimum.  If the cumulative sum of blocks offered for the groups exceeds the requirement, the groups contributing to the excess are flagged as "extra blocks".  If the number of blocks bid exceeds the requirement, Ameren Illinois Utilities will consider only the lowest priced bids that can constitute the full requirement.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</si>
</sst>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mmm\-yyyy"/>
  </numFmts>
  <fonts count="16">
    <font>
      <sz val="10"/>
      <name val="Arial"/>
      <family val="0"/>
    </font>
    <font>
      <i/>
      <sz val="10"/>
      <name val="Arial"/>
      <family val="2"/>
    </font>
    <font>
      <b/>
      <sz val="12"/>
      <name val="Arial"/>
      <family val="2"/>
    </font>
    <font>
      <b/>
      <sz val="12"/>
      <color indexed="10"/>
      <name val="Arial"/>
      <family val="2"/>
    </font>
    <font>
      <sz val="10"/>
      <color indexed="12"/>
      <name val="Arial"/>
      <family val="0"/>
    </font>
    <font>
      <b/>
      <sz val="10"/>
      <name val="Arial"/>
      <family val="2"/>
    </font>
    <font>
      <b/>
      <sz val="8"/>
      <color indexed="13"/>
      <name val="Arial"/>
      <family val="2"/>
    </font>
    <font>
      <b/>
      <sz val="9"/>
      <color indexed="10"/>
      <name val="Arial"/>
      <family val="2"/>
    </font>
    <font>
      <b/>
      <sz val="8"/>
      <color indexed="10"/>
      <name val="Arial"/>
      <family val="2"/>
    </font>
    <font>
      <sz val="8"/>
      <name val="Arial"/>
      <family val="0"/>
    </font>
    <font>
      <sz val="9"/>
      <name val="Arial"/>
      <family val="0"/>
    </font>
    <font>
      <b/>
      <i/>
      <sz val="10"/>
      <color indexed="12"/>
      <name val="Arial"/>
      <family val="2"/>
    </font>
    <font>
      <sz val="11"/>
      <name val="Arial"/>
      <family val="2"/>
    </font>
    <font>
      <b/>
      <sz val="14"/>
      <name val="Arial"/>
      <family val="2"/>
    </font>
    <font>
      <b/>
      <sz val="10"/>
      <color indexed="12"/>
      <name val="Arial"/>
      <family val="2"/>
    </font>
    <font>
      <b/>
      <sz val="12"/>
      <color indexed="13"/>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dotted"/>
      <top style="thin"/>
      <bottom style="thin"/>
    </border>
    <border>
      <left style="dotted"/>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horizontal="center"/>
    </xf>
    <xf numFmtId="0" fontId="0" fillId="0" borderId="0" xfId="0" applyAlignment="1">
      <alignment horizontal="left"/>
    </xf>
    <xf numFmtId="7" fontId="3" fillId="2" borderId="0" xfId="0" applyNumberFormat="1" applyFont="1" applyFill="1" applyAlignment="1" applyProtection="1">
      <alignment/>
      <protection/>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left" indent="1"/>
    </xf>
    <xf numFmtId="0" fontId="0" fillId="0" borderId="5" xfId="0" applyBorder="1" applyAlignment="1">
      <alignment/>
    </xf>
    <xf numFmtId="0" fontId="0" fillId="0" borderId="6" xfId="0" applyBorder="1" applyAlignment="1">
      <alignment/>
    </xf>
    <xf numFmtId="0" fontId="0" fillId="0" borderId="7" xfId="0" applyBorder="1" applyAlignment="1">
      <alignment horizontal="left" indent="1"/>
    </xf>
    <xf numFmtId="0" fontId="0" fillId="0" borderId="0" xfId="0" applyBorder="1" applyAlignment="1">
      <alignment/>
    </xf>
    <xf numFmtId="0" fontId="0" fillId="0" borderId="8" xfId="0" applyBorder="1" applyAlignment="1">
      <alignment/>
    </xf>
    <xf numFmtId="0" fontId="0" fillId="0" borderId="9" xfId="0" applyBorder="1" applyAlignment="1">
      <alignment horizontal="left" indent="1"/>
    </xf>
    <xf numFmtId="0" fontId="0" fillId="0" borderId="10" xfId="0" applyBorder="1" applyAlignment="1">
      <alignment/>
    </xf>
    <xf numFmtId="0" fontId="0" fillId="0" borderId="11" xfId="0" applyBorder="1" applyAlignment="1">
      <alignment/>
    </xf>
    <xf numFmtId="0" fontId="1" fillId="0" borderId="0" xfId="0" applyFont="1" applyAlignment="1">
      <alignment horizontal="center" wrapText="1"/>
    </xf>
    <xf numFmtId="0" fontId="7" fillId="3" borderId="12" xfId="0" applyFont="1" applyFill="1" applyBorder="1" applyAlignment="1" applyProtection="1">
      <alignment horizontal="center"/>
      <protection locked="0"/>
    </xf>
    <xf numFmtId="0" fontId="8" fillId="0" borderId="0" xfId="0" applyFont="1" applyAlignment="1">
      <alignment horizontal="left" indent="1"/>
    </xf>
    <xf numFmtId="0" fontId="0" fillId="0" borderId="13" xfId="0" applyBorder="1" applyAlignment="1">
      <alignment horizontal="center" wrapText="1"/>
    </xf>
    <xf numFmtId="0" fontId="1" fillId="0" borderId="0" xfId="0" applyFont="1" applyAlignment="1">
      <alignment wrapText="1"/>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0" fillId="0" borderId="0" xfId="0" applyAlignment="1">
      <alignment horizontal="left" indent="1"/>
    </xf>
    <xf numFmtId="0" fontId="5" fillId="0" borderId="0" xfId="0" applyFont="1" applyAlignment="1">
      <alignment/>
    </xf>
    <xf numFmtId="0" fontId="9" fillId="0" borderId="0" xfId="0" applyFont="1" applyAlignment="1">
      <alignment horizontal="center"/>
    </xf>
    <xf numFmtId="7" fontId="6" fillId="4" borderId="14" xfId="0" applyNumberFormat="1" applyFont="1" applyFill="1" applyBorder="1" applyAlignment="1" applyProtection="1">
      <alignment horizontal="center"/>
      <protection/>
    </xf>
    <xf numFmtId="7" fontId="6" fillId="4" borderId="15" xfId="0" applyNumberFormat="1" applyFont="1" applyFill="1" applyBorder="1" applyAlignment="1" applyProtection="1">
      <alignment horizontal="center"/>
      <protection/>
    </xf>
    <xf numFmtId="0" fontId="10" fillId="0" borderId="0" xfId="0" applyFont="1" applyAlignment="1">
      <alignment horizontal="center"/>
    </xf>
    <xf numFmtId="0" fontId="10" fillId="0" borderId="0" xfId="0" applyFont="1" applyAlignment="1">
      <alignment/>
    </xf>
    <xf numFmtId="0" fontId="11" fillId="0" borderId="0" xfId="0" applyFont="1" applyAlignment="1">
      <alignment/>
    </xf>
    <xf numFmtId="7" fontId="4" fillId="0" borderId="6" xfId="0" applyNumberFormat="1" applyFont="1" applyBorder="1" applyAlignment="1">
      <alignment/>
    </xf>
    <xf numFmtId="7" fontId="4" fillId="0" borderId="11" xfId="0" applyNumberFormat="1" applyFont="1" applyBorder="1" applyAlignment="1">
      <alignment/>
    </xf>
    <xf numFmtId="0" fontId="14" fillId="0" borderId="0" xfId="0" applyFont="1" applyAlignment="1">
      <alignment horizontal="left" indent="1"/>
    </xf>
    <xf numFmtId="0" fontId="15" fillId="4" borderId="13" xfId="0" applyNumberFormat="1" applyFont="1" applyFill="1" applyBorder="1" applyAlignment="1" applyProtection="1">
      <alignment horizontal="center"/>
      <protection locked="0"/>
    </xf>
    <xf numFmtId="7" fontId="15" fillId="4" borderId="13" xfId="0" applyNumberFormat="1" applyFont="1" applyFill="1" applyBorder="1" applyAlignment="1" applyProtection="1">
      <alignment horizontal="center"/>
      <protection locked="0"/>
    </xf>
    <xf numFmtId="0" fontId="0" fillId="0" borderId="9" xfId="0" applyBorder="1" applyAlignment="1">
      <alignment horizontal="left"/>
    </xf>
    <xf numFmtId="0" fontId="0" fillId="0" borderId="4" xfId="0" applyBorder="1" applyAlignment="1">
      <alignment horizontal="left"/>
    </xf>
    <xf numFmtId="0" fontId="0" fillId="0" borderId="0" xfId="0" applyFont="1" applyAlignment="1">
      <alignment horizontal="left" wrapText="1"/>
    </xf>
    <xf numFmtId="0" fontId="2" fillId="0" borderId="0" xfId="0" applyFont="1" applyAlignment="1">
      <alignment/>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0" fontId="0" fillId="0" borderId="13" xfId="0" applyFont="1" applyBorder="1" applyAlignment="1">
      <alignment horizontal="center"/>
    </xf>
    <xf numFmtId="0" fontId="2" fillId="0" borderId="13" xfId="0" applyFont="1" applyBorder="1" applyAlignment="1">
      <alignment horizontal="center"/>
    </xf>
    <xf numFmtId="3" fontId="2" fillId="0" borderId="7" xfId="0" applyNumberFormat="1" applyFont="1" applyBorder="1" applyAlignment="1">
      <alignment horizontal="center"/>
    </xf>
    <xf numFmtId="3" fontId="2" fillId="0" borderId="8" xfId="0" applyNumberFormat="1" applyFont="1" applyBorder="1" applyAlignment="1">
      <alignment horizontal="center"/>
    </xf>
    <xf numFmtId="37" fontId="0" fillId="0" borderId="7" xfId="0" applyNumberFormat="1" applyBorder="1" applyAlignment="1">
      <alignment horizontal="center"/>
    </xf>
    <xf numFmtId="37" fontId="0" fillId="0" borderId="8" xfId="0" applyNumberForma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166" fontId="0" fillId="0" borderId="4" xfId="0" applyNumberFormat="1" applyBorder="1" applyAlignment="1">
      <alignment horizontal="center"/>
    </xf>
    <xf numFmtId="166"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0" fillId="0" borderId="0" xfId="0" applyFont="1" applyAlignment="1">
      <alignment wrapText="1"/>
    </xf>
    <xf numFmtId="0" fontId="12" fillId="0" borderId="7" xfId="0" applyFont="1" applyBorder="1" applyAlignment="1">
      <alignment horizontal="center"/>
    </xf>
    <xf numFmtId="0" fontId="12" fillId="0" borderId="8" xfId="0" applyFont="1" applyBorder="1" applyAlignment="1">
      <alignment horizontal="center"/>
    </xf>
    <xf numFmtId="0" fontId="0" fillId="0" borderId="13" xfId="0" applyBorder="1" applyAlignment="1">
      <alignment horizontal="center"/>
    </xf>
    <xf numFmtId="0" fontId="2" fillId="0" borderId="0" xfId="0" applyFont="1" applyAlignment="1">
      <alignment horizontal="left" wrapText="1"/>
    </xf>
    <xf numFmtId="0" fontId="0" fillId="0" borderId="0" xfId="0" applyFont="1" applyAlignment="1">
      <alignment horizontal="left" wrapText="1"/>
    </xf>
    <xf numFmtId="0" fontId="3" fillId="3" borderId="1"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3" xfId="0" applyFont="1" applyFill="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dxfs count="5">
    <dxf>
      <font>
        <color rgb="FFFFFF00"/>
      </font>
      <fill>
        <patternFill>
          <bgColor rgb="FFFF0000"/>
        </patternFill>
      </fill>
      <border/>
    </dxf>
    <dxf>
      <font>
        <b/>
        <i val="0"/>
        <color rgb="FFFF0000"/>
      </font>
      <fill>
        <patternFill>
          <bgColor rgb="FFFFFF99"/>
        </patternFill>
      </fill>
      <border/>
    </dxf>
    <dxf>
      <font>
        <strike val="0"/>
        <color rgb="FF0000FF"/>
      </font>
      <fill>
        <patternFill>
          <bgColor rgb="FFCCFFCC"/>
        </patternFill>
      </fill>
      <border/>
    </dxf>
    <dxf>
      <font>
        <b val="0"/>
        <i val="0"/>
        <color rgb="FF000000"/>
      </font>
      <fill>
        <patternFill>
          <bgColor rgb="FFFFCC99"/>
        </patternFill>
      </fill>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V83"/>
  <sheetViews>
    <sheetView tabSelected="1" zoomScaleSheetLayoutView="70" workbookViewId="0" topLeftCell="A1">
      <selection activeCell="D20" sqref="D20"/>
    </sheetView>
  </sheetViews>
  <sheetFormatPr defaultColWidth="9.140625" defaultRowHeight="12.75"/>
  <cols>
    <col min="1" max="1" width="29.7109375" style="0" bestFit="1" customWidth="1"/>
    <col min="2" max="2" width="5.57421875" style="0" customWidth="1"/>
    <col min="3" max="3" width="3.00390625" style="0" customWidth="1"/>
    <col min="4" max="99" width="11.57421875" style="0" customWidth="1"/>
  </cols>
  <sheetData>
    <row r="1" spans="1:100" ht="15.75">
      <c r="A1" s="4" t="s">
        <v>10</v>
      </c>
      <c r="D1" s="64"/>
      <c r="E1" s="65"/>
      <c r="F1" s="65"/>
      <c r="G1" s="65"/>
      <c r="H1" s="65"/>
      <c r="I1" s="65"/>
      <c r="J1" s="65"/>
      <c r="K1" s="65"/>
      <c r="L1" s="65"/>
      <c r="M1" s="65"/>
      <c r="N1" s="65"/>
      <c r="O1" s="65"/>
      <c r="P1" s="65"/>
      <c r="Q1" s="65"/>
      <c r="R1" s="65"/>
      <c r="S1" s="66"/>
      <c r="CV1" s="27" t="s">
        <v>19</v>
      </c>
    </row>
    <row r="2" spans="1:7" ht="15.75">
      <c r="A2" s="4" t="s">
        <v>68</v>
      </c>
      <c r="D2" s="18"/>
      <c r="E2" s="19" t="str">
        <f>IF(LEN(D2)&gt;8,"Code more than 8 characters",IF(D2="","Code not defined",IF(LEN(D2)&lt;3,"Code less than 3 characters","OK")))</f>
        <v>Code not defined</v>
      </c>
      <c r="G2" s="35"/>
    </row>
    <row r="4" spans="1:99" ht="15.75">
      <c r="A4" s="62" t="s">
        <v>67</v>
      </c>
      <c r="B4" s="62"/>
      <c r="C4" s="62"/>
      <c r="D4" s="32" t="s">
        <v>18</v>
      </c>
      <c r="E4" s="41"/>
      <c r="P4" s="39" t="s">
        <v>16</v>
      </c>
      <c r="Q4" s="9"/>
      <c r="R4" s="9"/>
      <c r="S4" s="33">
        <v>1</v>
      </c>
      <c r="T4" s="32" t="s">
        <v>18</v>
      </c>
      <c r="U4" s="41"/>
      <c r="AF4" s="39" t="s">
        <v>16</v>
      </c>
      <c r="AG4" s="9"/>
      <c r="AH4" s="9"/>
      <c r="AI4" s="33">
        <v>1</v>
      </c>
      <c r="AJ4" s="32" t="s">
        <v>18</v>
      </c>
      <c r="AK4" s="41"/>
      <c r="AV4" s="39" t="s">
        <v>16</v>
      </c>
      <c r="AW4" s="9"/>
      <c r="AX4" s="9"/>
      <c r="AY4" s="33">
        <v>1</v>
      </c>
      <c r="AZ4" s="32" t="s">
        <v>18</v>
      </c>
      <c r="BA4" s="41"/>
      <c r="BL4" s="39" t="s">
        <v>16</v>
      </c>
      <c r="BM4" s="9"/>
      <c r="BN4" s="9"/>
      <c r="BO4" s="33">
        <v>1</v>
      </c>
      <c r="BP4" s="32" t="s">
        <v>18</v>
      </c>
      <c r="BQ4" s="41"/>
      <c r="CB4" s="39" t="s">
        <v>16</v>
      </c>
      <c r="CC4" s="9"/>
      <c r="CD4" s="9"/>
      <c r="CE4" s="33">
        <v>1</v>
      </c>
      <c r="CF4" s="32" t="s">
        <v>18</v>
      </c>
      <c r="CG4" s="41"/>
      <c r="CR4" s="39" t="s">
        <v>16</v>
      </c>
      <c r="CS4" s="9"/>
      <c r="CT4" s="9"/>
      <c r="CU4" s="33">
        <v>1</v>
      </c>
    </row>
    <row r="5" spans="1:99" ht="15.75" customHeight="1">
      <c r="A5" s="62"/>
      <c r="B5" s="62"/>
      <c r="C5" s="62"/>
      <c r="P5" s="38" t="s">
        <v>17</v>
      </c>
      <c r="Q5" s="15"/>
      <c r="R5" s="15"/>
      <c r="S5" s="34">
        <v>1000</v>
      </c>
      <c r="AF5" s="38" t="s">
        <v>17</v>
      </c>
      <c r="AG5" s="15"/>
      <c r="AH5" s="15"/>
      <c r="AI5" s="34">
        <v>1000</v>
      </c>
      <c r="AV5" s="38" t="s">
        <v>17</v>
      </c>
      <c r="AW5" s="15"/>
      <c r="AX5" s="15"/>
      <c r="AY5" s="34">
        <v>1000</v>
      </c>
      <c r="BL5" s="38" t="s">
        <v>17</v>
      </c>
      <c r="BM5" s="15"/>
      <c r="BN5" s="15"/>
      <c r="BO5" s="34">
        <v>1000</v>
      </c>
      <c r="CB5" s="38" t="s">
        <v>17</v>
      </c>
      <c r="CC5" s="15"/>
      <c r="CD5" s="15"/>
      <c r="CE5" s="34">
        <v>1000</v>
      </c>
      <c r="CR5" s="38" t="s">
        <v>17</v>
      </c>
      <c r="CS5" s="15"/>
      <c r="CT5" s="15"/>
      <c r="CU5" s="34">
        <v>1000</v>
      </c>
    </row>
    <row r="6" spans="3:95" ht="40.5" customHeight="1">
      <c r="C6" s="21"/>
      <c r="D6" s="58" t="s">
        <v>70</v>
      </c>
      <c r="E6" s="58"/>
      <c r="F6" s="58"/>
      <c r="G6" s="58"/>
      <c r="H6" s="58"/>
      <c r="I6" s="58"/>
      <c r="J6" s="58"/>
      <c r="K6" s="58"/>
      <c r="L6" s="58"/>
      <c r="M6" s="58"/>
      <c r="N6" s="58"/>
      <c r="O6" s="58"/>
      <c r="T6" s="58" t="s">
        <v>70</v>
      </c>
      <c r="U6" s="58"/>
      <c r="V6" s="58"/>
      <c r="W6" s="58"/>
      <c r="X6" s="58"/>
      <c r="Y6" s="58"/>
      <c r="Z6" s="58"/>
      <c r="AA6" s="58"/>
      <c r="AB6" s="58"/>
      <c r="AC6" s="58"/>
      <c r="AD6" s="58"/>
      <c r="AE6" s="58"/>
      <c r="AJ6" s="58" t="s">
        <v>70</v>
      </c>
      <c r="AK6" s="58"/>
      <c r="AL6" s="58"/>
      <c r="AM6" s="58"/>
      <c r="AN6" s="58"/>
      <c r="AO6" s="58"/>
      <c r="AP6" s="58"/>
      <c r="AQ6" s="58"/>
      <c r="AR6" s="58"/>
      <c r="AS6" s="58"/>
      <c r="AT6" s="58"/>
      <c r="AU6" s="58"/>
      <c r="AZ6" s="58" t="s">
        <v>70</v>
      </c>
      <c r="BA6" s="58"/>
      <c r="BB6" s="58"/>
      <c r="BC6" s="58"/>
      <c r="BD6" s="58"/>
      <c r="BE6" s="58"/>
      <c r="BF6" s="58"/>
      <c r="BG6" s="58"/>
      <c r="BH6" s="58"/>
      <c r="BI6" s="58"/>
      <c r="BJ6" s="58"/>
      <c r="BK6" s="58"/>
      <c r="BP6" s="58" t="s">
        <v>70</v>
      </c>
      <c r="BQ6" s="58"/>
      <c r="BR6" s="58"/>
      <c r="BS6" s="58"/>
      <c r="BT6" s="58"/>
      <c r="BU6" s="58"/>
      <c r="BV6" s="58"/>
      <c r="BW6" s="58"/>
      <c r="BX6" s="58"/>
      <c r="BY6" s="58"/>
      <c r="BZ6" s="58"/>
      <c r="CA6" s="58"/>
      <c r="CF6" s="58" t="s">
        <v>70</v>
      </c>
      <c r="CG6" s="58"/>
      <c r="CH6" s="58"/>
      <c r="CI6" s="58"/>
      <c r="CJ6" s="58"/>
      <c r="CK6" s="58"/>
      <c r="CL6" s="58"/>
      <c r="CM6" s="58"/>
      <c r="CN6" s="58"/>
      <c r="CO6" s="58"/>
      <c r="CP6" s="58"/>
      <c r="CQ6" s="58"/>
    </row>
    <row r="8" spans="1:99" ht="15.75">
      <c r="A8" s="22" t="s">
        <v>0</v>
      </c>
      <c r="B8" s="23"/>
      <c r="C8" s="24"/>
      <c r="D8" s="56" t="s">
        <v>4</v>
      </c>
      <c r="E8" s="57"/>
      <c r="F8" s="56" t="s">
        <v>5</v>
      </c>
      <c r="G8" s="57"/>
      <c r="H8" s="56" t="s">
        <v>6</v>
      </c>
      <c r="I8" s="57"/>
      <c r="J8" s="56" t="s">
        <v>7</v>
      </c>
      <c r="K8" s="57"/>
      <c r="L8" s="56" t="s">
        <v>8</v>
      </c>
      <c r="M8" s="57"/>
      <c r="N8" s="56" t="s">
        <v>9</v>
      </c>
      <c r="O8" s="57"/>
      <c r="P8" s="56" t="s">
        <v>20</v>
      </c>
      <c r="Q8" s="57"/>
      <c r="R8" s="56" t="s">
        <v>21</v>
      </c>
      <c r="S8" s="57"/>
      <c r="T8" s="56" t="s">
        <v>22</v>
      </c>
      <c r="U8" s="57"/>
      <c r="V8" s="56" t="s">
        <v>23</v>
      </c>
      <c r="W8" s="57"/>
      <c r="X8" s="56" t="s">
        <v>24</v>
      </c>
      <c r="Y8" s="57"/>
      <c r="Z8" s="56" t="s">
        <v>25</v>
      </c>
      <c r="AA8" s="57"/>
      <c r="AB8" s="56" t="s">
        <v>26</v>
      </c>
      <c r="AC8" s="57"/>
      <c r="AD8" s="56" t="s">
        <v>27</v>
      </c>
      <c r="AE8" s="57"/>
      <c r="AF8" s="56" t="s">
        <v>28</v>
      </c>
      <c r="AG8" s="57"/>
      <c r="AH8" s="56" t="s">
        <v>29</v>
      </c>
      <c r="AI8" s="57"/>
      <c r="AJ8" s="56" t="s">
        <v>30</v>
      </c>
      <c r="AK8" s="57"/>
      <c r="AL8" s="56" t="s">
        <v>31</v>
      </c>
      <c r="AM8" s="57"/>
      <c r="AN8" s="56" t="s">
        <v>32</v>
      </c>
      <c r="AO8" s="57"/>
      <c r="AP8" s="56" t="s">
        <v>33</v>
      </c>
      <c r="AQ8" s="57"/>
      <c r="AR8" s="56" t="s">
        <v>34</v>
      </c>
      <c r="AS8" s="57"/>
      <c r="AT8" s="56" t="s">
        <v>35</v>
      </c>
      <c r="AU8" s="57"/>
      <c r="AV8" s="56" t="s">
        <v>36</v>
      </c>
      <c r="AW8" s="57"/>
      <c r="AX8" s="56" t="s">
        <v>37</v>
      </c>
      <c r="AY8" s="57"/>
      <c r="AZ8" s="56" t="s">
        <v>38</v>
      </c>
      <c r="BA8" s="57"/>
      <c r="BB8" s="56" t="s">
        <v>39</v>
      </c>
      <c r="BC8" s="57"/>
      <c r="BD8" s="56" t="s">
        <v>40</v>
      </c>
      <c r="BE8" s="57"/>
      <c r="BF8" s="56" t="s">
        <v>41</v>
      </c>
      <c r="BG8" s="57"/>
      <c r="BH8" s="56" t="s">
        <v>42</v>
      </c>
      <c r="BI8" s="57"/>
      <c r="BJ8" s="56" t="s">
        <v>43</v>
      </c>
      <c r="BK8" s="57"/>
      <c r="BL8" s="56" t="s">
        <v>44</v>
      </c>
      <c r="BM8" s="57"/>
      <c r="BN8" s="56" t="s">
        <v>45</v>
      </c>
      <c r="BO8" s="57"/>
      <c r="BP8" s="56" t="s">
        <v>46</v>
      </c>
      <c r="BQ8" s="57"/>
      <c r="BR8" s="56" t="s">
        <v>47</v>
      </c>
      <c r="BS8" s="57"/>
      <c r="BT8" s="56" t="s">
        <v>48</v>
      </c>
      <c r="BU8" s="57"/>
      <c r="BV8" s="56" t="s">
        <v>49</v>
      </c>
      <c r="BW8" s="57"/>
      <c r="BX8" s="56" t="s">
        <v>50</v>
      </c>
      <c r="BY8" s="57"/>
      <c r="BZ8" s="56" t="s">
        <v>51</v>
      </c>
      <c r="CA8" s="57"/>
      <c r="CB8" s="56" t="s">
        <v>52</v>
      </c>
      <c r="CC8" s="57"/>
      <c r="CD8" s="56" t="s">
        <v>53</v>
      </c>
      <c r="CE8" s="57"/>
      <c r="CF8" s="56" t="s">
        <v>54</v>
      </c>
      <c r="CG8" s="57"/>
      <c r="CH8" s="56" t="s">
        <v>55</v>
      </c>
      <c r="CI8" s="57"/>
      <c r="CJ8" s="56" t="s">
        <v>56</v>
      </c>
      <c r="CK8" s="57"/>
      <c r="CL8" s="56" t="s">
        <v>57</v>
      </c>
      <c r="CM8" s="57"/>
      <c r="CN8" s="56" t="s">
        <v>58</v>
      </c>
      <c r="CO8" s="57"/>
      <c r="CP8" s="56" t="s">
        <v>59</v>
      </c>
      <c r="CQ8" s="57"/>
      <c r="CR8" s="56" t="s">
        <v>60</v>
      </c>
      <c r="CS8" s="57"/>
      <c r="CT8" s="56" t="s">
        <v>61</v>
      </c>
      <c r="CU8" s="57"/>
    </row>
    <row r="9" spans="1:99" ht="12.75">
      <c r="A9" s="8" t="s">
        <v>62</v>
      </c>
      <c r="B9" s="9"/>
      <c r="C9" s="10"/>
      <c r="D9" s="52">
        <v>39965</v>
      </c>
      <c r="E9" s="53"/>
      <c r="F9" s="52">
        <v>39995</v>
      </c>
      <c r="G9" s="53"/>
      <c r="H9" s="52">
        <v>40026</v>
      </c>
      <c r="I9" s="53"/>
      <c r="J9" s="52">
        <v>40057</v>
      </c>
      <c r="K9" s="53"/>
      <c r="L9" s="52">
        <v>40087</v>
      </c>
      <c r="M9" s="53"/>
      <c r="N9" s="52">
        <v>40118</v>
      </c>
      <c r="O9" s="53"/>
      <c r="P9" s="52">
        <v>40148</v>
      </c>
      <c r="Q9" s="53"/>
      <c r="R9" s="52">
        <v>40179</v>
      </c>
      <c r="S9" s="53"/>
      <c r="T9" s="52">
        <v>40210</v>
      </c>
      <c r="U9" s="53"/>
      <c r="V9" s="52">
        <v>40238</v>
      </c>
      <c r="W9" s="53"/>
      <c r="X9" s="52">
        <v>40269</v>
      </c>
      <c r="Y9" s="53"/>
      <c r="Z9" s="52">
        <v>40299</v>
      </c>
      <c r="AA9" s="53"/>
      <c r="AB9" s="52">
        <v>40330</v>
      </c>
      <c r="AC9" s="53"/>
      <c r="AD9" s="52">
        <v>40360</v>
      </c>
      <c r="AE9" s="53"/>
      <c r="AF9" s="52">
        <v>40391</v>
      </c>
      <c r="AG9" s="53"/>
      <c r="AH9" s="52">
        <v>40422</v>
      </c>
      <c r="AI9" s="53"/>
      <c r="AJ9" s="52">
        <v>40452</v>
      </c>
      <c r="AK9" s="53"/>
      <c r="AL9" s="52">
        <v>40483</v>
      </c>
      <c r="AM9" s="53"/>
      <c r="AN9" s="52">
        <v>40513</v>
      </c>
      <c r="AO9" s="53"/>
      <c r="AP9" s="52">
        <v>40544</v>
      </c>
      <c r="AQ9" s="53"/>
      <c r="AR9" s="52">
        <v>40575</v>
      </c>
      <c r="AS9" s="53"/>
      <c r="AT9" s="52">
        <v>40603</v>
      </c>
      <c r="AU9" s="53"/>
      <c r="AV9" s="52">
        <v>40634</v>
      </c>
      <c r="AW9" s="53"/>
      <c r="AX9" s="52">
        <v>40664</v>
      </c>
      <c r="AY9" s="53"/>
      <c r="AZ9" s="52">
        <v>39965</v>
      </c>
      <c r="BA9" s="53"/>
      <c r="BB9" s="52">
        <v>39995</v>
      </c>
      <c r="BC9" s="53"/>
      <c r="BD9" s="52">
        <v>40026</v>
      </c>
      <c r="BE9" s="53"/>
      <c r="BF9" s="52">
        <v>40057</v>
      </c>
      <c r="BG9" s="53"/>
      <c r="BH9" s="52">
        <v>40087</v>
      </c>
      <c r="BI9" s="53"/>
      <c r="BJ9" s="52">
        <v>40118</v>
      </c>
      <c r="BK9" s="53"/>
      <c r="BL9" s="52">
        <v>40148</v>
      </c>
      <c r="BM9" s="53"/>
      <c r="BN9" s="52">
        <v>40179</v>
      </c>
      <c r="BO9" s="53"/>
      <c r="BP9" s="52">
        <v>40210</v>
      </c>
      <c r="BQ9" s="53"/>
      <c r="BR9" s="52">
        <v>40238</v>
      </c>
      <c r="BS9" s="53"/>
      <c r="BT9" s="52">
        <v>40269</v>
      </c>
      <c r="BU9" s="53"/>
      <c r="BV9" s="52">
        <v>40299</v>
      </c>
      <c r="BW9" s="53"/>
      <c r="BX9" s="52">
        <v>40330</v>
      </c>
      <c r="BY9" s="53"/>
      <c r="BZ9" s="52">
        <v>40360</v>
      </c>
      <c r="CA9" s="53"/>
      <c r="CB9" s="52">
        <v>40391</v>
      </c>
      <c r="CC9" s="53"/>
      <c r="CD9" s="52">
        <v>40422</v>
      </c>
      <c r="CE9" s="53"/>
      <c r="CF9" s="52">
        <v>40452</v>
      </c>
      <c r="CG9" s="53"/>
      <c r="CH9" s="52">
        <v>40483</v>
      </c>
      <c r="CI9" s="53"/>
      <c r="CJ9" s="52">
        <v>40513</v>
      </c>
      <c r="CK9" s="53"/>
      <c r="CL9" s="52">
        <v>40544</v>
      </c>
      <c r="CM9" s="53"/>
      <c r="CN9" s="52">
        <v>40575</v>
      </c>
      <c r="CO9" s="53"/>
      <c r="CP9" s="52">
        <v>40603</v>
      </c>
      <c r="CQ9" s="53"/>
      <c r="CR9" s="52">
        <v>40634</v>
      </c>
      <c r="CS9" s="53"/>
      <c r="CT9" s="52">
        <v>40664</v>
      </c>
      <c r="CU9" s="53"/>
    </row>
    <row r="10" spans="1:99" ht="12.75">
      <c r="A10" s="11" t="s">
        <v>1</v>
      </c>
      <c r="B10" s="12"/>
      <c r="C10" s="13"/>
      <c r="D10" s="54" t="s">
        <v>63</v>
      </c>
      <c r="E10" s="55"/>
      <c r="F10" s="54" t="s">
        <v>63</v>
      </c>
      <c r="G10" s="55"/>
      <c r="H10" s="54" t="s">
        <v>63</v>
      </c>
      <c r="I10" s="55"/>
      <c r="J10" s="54" t="s">
        <v>63</v>
      </c>
      <c r="K10" s="55"/>
      <c r="L10" s="54" t="s">
        <v>63</v>
      </c>
      <c r="M10" s="55"/>
      <c r="N10" s="54" t="s">
        <v>63</v>
      </c>
      <c r="O10" s="55"/>
      <c r="P10" s="54" t="s">
        <v>63</v>
      </c>
      <c r="Q10" s="55"/>
      <c r="R10" s="54" t="s">
        <v>63</v>
      </c>
      <c r="S10" s="55"/>
      <c r="T10" s="54" t="s">
        <v>63</v>
      </c>
      <c r="U10" s="55"/>
      <c r="V10" s="54" t="s">
        <v>63</v>
      </c>
      <c r="W10" s="55"/>
      <c r="X10" s="54" t="s">
        <v>63</v>
      </c>
      <c r="Y10" s="55"/>
      <c r="Z10" s="54" t="s">
        <v>63</v>
      </c>
      <c r="AA10" s="55"/>
      <c r="AB10" s="54" t="s">
        <v>63</v>
      </c>
      <c r="AC10" s="55"/>
      <c r="AD10" s="54" t="s">
        <v>63</v>
      </c>
      <c r="AE10" s="55"/>
      <c r="AF10" s="54" t="s">
        <v>63</v>
      </c>
      <c r="AG10" s="55"/>
      <c r="AH10" s="54" t="s">
        <v>63</v>
      </c>
      <c r="AI10" s="55"/>
      <c r="AJ10" s="54" t="s">
        <v>63</v>
      </c>
      <c r="AK10" s="55"/>
      <c r="AL10" s="54" t="s">
        <v>63</v>
      </c>
      <c r="AM10" s="55"/>
      <c r="AN10" s="54" t="s">
        <v>63</v>
      </c>
      <c r="AO10" s="55"/>
      <c r="AP10" s="54" t="s">
        <v>63</v>
      </c>
      <c r="AQ10" s="55"/>
      <c r="AR10" s="54" t="s">
        <v>63</v>
      </c>
      <c r="AS10" s="55"/>
      <c r="AT10" s="54" t="s">
        <v>63</v>
      </c>
      <c r="AU10" s="55"/>
      <c r="AV10" s="54" t="s">
        <v>63</v>
      </c>
      <c r="AW10" s="55"/>
      <c r="AX10" s="54" t="s">
        <v>63</v>
      </c>
      <c r="AY10" s="55"/>
      <c r="AZ10" s="54" t="s">
        <v>64</v>
      </c>
      <c r="BA10" s="55"/>
      <c r="BB10" s="54" t="s">
        <v>64</v>
      </c>
      <c r="BC10" s="55"/>
      <c r="BD10" s="54" t="s">
        <v>64</v>
      </c>
      <c r="BE10" s="55"/>
      <c r="BF10" s="54" t="s">
        <v>64</v>
      </c>
      <c r="BG10" s="55"/>
      <c r="BH10" s="54" t="s">
        <v>64</v>
      </c>
      <c r="BI10" s="55"/>
      <c r="BJ10" s="54" t="s">
        <v>64</v>
      </c>
      <c r="BK10" s="55"/>
      <c r="BL10" s="54" t="s">
        <v>64</v>
      </c>
      <c r="BM10" s="55"/>
      <c r="BN10" s="54" t="s">
        <v>64</v>
      </c>
      <c r="BO10" s="55"/>
      <c r="BP10" s="54" t="s">
        <v>64</v>
      </c>
      <c r="BQ10" s="55"/>
      <c r="BR10" s="54" t="s">
        <v>64</v>
      </c>
      <c r="BS10" s="55"/>
      <c r="BT10" s="54" t="s">
        <v>64</v>
      </c>
      <c r="BU10" s="55"/>
      <c r="BV10" s="54" t="s">
        <v>64</v>
      </c>
      <c r="BW10" s="55"/>
      <c r="BX10" s="54" t="s">
        <v>64</v>
      </c>
      <c r="BY10" s="55"/>
      <c r="BZ10" s="54" t="s">
        <v>64</v>
      </c>
      <c r="CA10" s="55"/>
      <c r="CB10" s="54" t="s">
        <v>64</v>
      </c>
      <c r="CC10" s="55"/>
      <c r="CD10" s="54" t="s">
        <v>64</v>
      </c>
      <c r="CE10" s="55"/>
      <c r="CF10" s="54" t="s">
        <v>64</v>
      </c>
      <c r="CG10" s="55"/>
      <c r="CH10" s="54" t="s">
        <v>64</v>
      </c>
      <c r="CI10" s="55"/>
      <c r="CJ10" s="54" t="s">
        <v>64</v>
      </c>
      <c r="CK10" s="55"/>
      <c r="CL10" s="54" t="s">
        <v>64</v>
      </c>
      <c r="CM10" s="55"/>
      <c r="CN10" s="54" t="s">
        <v>64</v>
      </c>
      <c r="CO10" s="55"/>
      <c r="CP10" s="54" t="s">
        <v>64</v>
      </c>
      <c r="CQ10" s="55"/>
      <c r="CR10" s="54" t="s">
        <v>64</v>
      </c>
      <c r="CS10" s="55"/>
      <c r="CT10" s="54" t="s">
        <v>64</v>
      </c>
      <c r="CU10" s="55"/>
    </row>
    <row r="11" spans="1:99" ht="15.75">
      <c r="A11" s="11" t="s">
        <v>65</v>
      </c>
      <c r="B11" s="12"/>
      <c r="C11" s="13"/>
      <c r="D11" s="46">
        <v>1000</v>
      </c>
      <c r="E11" s="47"/>
      <c r="F11" s="46">
        <v>1450</v>
      </c>
      <c r="G11" s="47"/>
      <c r="H11" s="46">
        <v>1400</v>
      </c>
      <c r="I11" s="47"/>
      <c r="J11" s="46">
        <v>850</v>
      </c>
      <c r="K11" s="47"/>
      <c r="L11" s="46">
        <v>700</v>
      </c>
      <c r="M11" s="47"/>
      <c r="N11" s="46">
        <v>650</v>
      </c>
      <c r="O11" s="47"/>
      <c r="P11" s="46">
        <v>850</v>
      </c>
      <c r="Q11" s="47"/>
      <c r="R11" s="46">
        <v>900</v>
      </c>
      <c r="S11" s="47"/>
      <c r="T11" s="46">
        <v>800</v>
      </c>
      <c r="U11" s="47"/>
      <c r="V11" s="46">
        <v>650</v>
      </c>
      <c r="W11" s="47"/>
      <c r="X11" s="46">
        <v>500</v>
      </c>
      <c r="Y11" s="47"/>
      <c r="Z11" s="46">
        <v>500</v>
      </c>
      <c r="AA11" s="47"/>
      <c r="AB11" s="46">
        <v>750</v>
      </c>
      <c r="AC11" s="47"/>
      <c r="AD11" s="46">
        <v>1050</v>
      </c>
      <c r="AE11" s="47"/>
      <c r="AF11" s="46">
        <v>1000</v>
      </c>
      <c r="AG11" s="47"/>
      <c r="AH11" s="46">
        <v>650</v>
      </c>
      <c r="AI11" s="47"/>
      <c r="AJ11" s="46">
        <v>450</v>
      </c>
      <c r="AK11" s="47"/>
      <c r="AL11" s="46">
        <v>450</v>
      </c>
      <c r="AM11" s="47"/>
      <c r="AN11" s="46">
        <v>650</v>
      </c>
      <c r="AO11" s="47"/>
      <c r="AP11" s="46">
        <v>750</v>
      </c>
      <c r="AQ11" s="47"/>
      <c r="AR11" s="46">
        <v>600</v>
      </c>
      <c r="AS11" s="47"/>
      <c r="AT11" s="46">
        <v>450</v>
      </c>
      <c r="AU11" s="47"/>
      <c r="AV11" s="46">
        <v>300</v>
      </c>
      <c r="AW11" s="47"/>
      <c r="AX11" s="46">
        <v>300</v>
      </c>
      <c r="AY11" s="47"/>
      <c r="AZ11" s="46">
        <v>550</v>
      </c>
      <c r="BA11" s="47"/>
      <c r="BB11" s="46">
        <v>800</v>
      </c>
      <c r="BC11" s="47"/>
      <c r="BD11" s="46">
        <v>800</v>
      </c>
      <c r="BE11" s="47"/>
      <c r="BF11" s="46">
        <v>600</v>
      </c>
      <c r="BG11" s="47"/>
      <c r="BH11" s="46">
        <v>350</v>
      </c>
      <c r="BI11" s="47"/>
      <c r="BJ11" s="46">
        <v>500</v>
      </c>
      <c r="BK11" s="47"/>
      <c r="BL11" s="46">
        <v>650</v>
      </c>
      <c r="BM11" s="47"/>
      <c r="BN11" s="46">
        <v>750</v>
      </c>
      <c r="BO11" s="47"/>
      <c r="BP11" s="46">
        <v>650</v>
      </c>
      <c r="BQ11" s="47"/>
      <c r="BR11" s="46">
        <v>450</v>
      </c>
      <c r="BS11" s="47"/>
      <c r="BT11" s="46">
        <v>300</v>
      </c>
      <c r="BU11" s="47"/>
      <c r="BV11" s="46">
        <v>300</v>
      </c>
      <c r="BW11" s="47"/>
      <c r="BX11" s="46">
        <v>300</v>
      </c>
      <c r="BY11" s="47"/>
      <c r="BZ11" s="46">
        <v>650</v>
      </c>
      <c r="CA11" s="47"/>
      <c r="CB11" s="46">
        <v>550</v>
      </c>
      <c r="CC11" s="47"/>
      <c r="CD11" s="46">
        <v>400</v>
      </c>
      <c r="CE11" s="47"/>
      <c r="CF11" s="46">
        <v>150</v>
      </c>
      <c r="CG11" s="47"/>
      <c r="CH11" s="46">
        <v>300</v>
      </c>
      <c r="CI11" s="47"/>
      <c r="CJ11" s="46">
        <v>400</v>
      </c>
      <c r="CK11" s="47"/>
      <c r="CL11" s="46">
        <v>500</v>
      </c>
      <c r="CM11" s="47"/>
      <c r="CN11" s="46">
        <v>450</v>
      </c>
      <c r="CO11" s="47"/>
      <c r="CP11" s="46">
        <v>250</v>
      </c>
      <c r="CQ11" s="47"/>
      <c r="CR11" s="46">
        <v>100</v>
      </c>
      <c r="CS11" s="47"/>
      <c r="CT11" s="46">
        <v>100</v>
      </c>
      <c r="CU11" s="47"/>
    </row>
    <row r="12" spans="1:99" ht="14.25">
      <c r="A12" s="11" t="s">
        <v>2</v>
      </c>
      <c r="B12" s="12"/>
      <c r="C12" s="13"/>
      <c r="D12" s="59">
        <v>30</v>
      </c>
      <c r="E12" s="60"/>
      <c r="F12" s="59">
        <v>31</v>
      </c>
      <c r="G12" s="60"/>
      <c r="H12" s="59">
        <v>30</v>
      </c>
      <c r="I12" s="60"/>
      <c r="J12" s="59">
        <v>30</v>
      </c>
      <c r="K12" s="60"/>
      <c r="L12" s="59">
        <v>31</v>
      </c>
      <c r="M12" s="60"/>
      <c r="N12" s="59">
        <v>30</v>
      </c>
      <c r="O12" s="60"/>
      <c r="P12" s="59">
        <v>31</v>
      </c>
      <c r="Q12" s="60"/>
      <c r="R12" s="59">
        <v>31</v>
      </c>
      <c r="S12" s="60"/>
      <c r="T12" s="59">
        <v>28</v>
      </c>
      <c r="U12" s="60"/>
      <c r="V12" s="59">
        <v>31</v>
      </c>
      <c r="W12" s="60"/>
      <c r="X12" s="59">
        <v>30</v>
      </c>
      <c r="Y12" s="60"/>
      <c r="Z12" s="59">
        <v>31</v>
      </c>
      <c r="AA12" s="60"/>
      <c r="AB12" s="59">
        <v>30</v>
      </c>
      <c r="AC12" s="60"/>
      <c r="AD12" s="59">
        <v>31</v>
      </c>
      <c r="AE12" s="60"/>
      <c r="AF12" s="59">
        <v>30</v>
      </c>
      <c r="AG12" s="60"/>
      <c r="AH12" s="59">
        <v>30</v>
      </c>
      <c r="AI12" s="60"/>
      <c r="AJ12" s="59">
        <v>31</v>
      </c>
      <c r="AK12" s="60"/>
      <c r="AL12" s="59">
        <v>30</v>
      </c>
      <c r="AM12" s="60"/>
      <c r="AN12" s="59">
        <v>31</v>
      </c>
      <c r="AO12" s="60"/>
      <c r="AP12" s="59">
        <v>31</v>
      </c>
      <c r="AQ12" s="60"/>
      <c r="AR12" s="59">
        <v>28</v>
      </c>
      <c r="AS12" s="60"/>
      <c r="AT12" s="59">
        <v>31</v>
      </c>
      <c r="AU12" s="60"/>
      <c r="AV12" s="59">
        <v>30</v>
      </c>
      <c r="AW12" s="60"/>
      <c r="AX12" s="59">
        <v>31</v>
      </c>
      <c r="AY12" s="60"/>
      <c r="AZ12" s="59">
        <v>30</v>
      </c>
      <c r="BA12" s="60"/>
      <c r="BB12" s="59">
        <v>31</v>
      </c>
      <c r="BC12" s="60"/>
      <c r="BD12" s="59">
        <v>30</v>
      </c>
      <c r="BE12" s="60"/>
      <c r="BF12" s="59">
        <v>30</v>
      </c>
      <c r="BG12" s="60"/>
      <c r="BH12" s="59">
        <v>31</v>
      </c>
      <c r="BI12" s="60"/>
      <c r="BJ12" s="59">
        <v>30</v>
      </c>
      <c r="BK12" s="60"/>
      <c r="BL12" s="59">
        <v>31</v>
      </c>
      <c r="BM12" s="60"/>
      <c r="BN12" s="59">
        <v>31</v>
      </c>
      <c r="BO12" s="60"/>
      <c r="BP12" s="59">
        <v>28</v>
      </c>
      <c r="BQ12" s="60"/>
      <c r="BR12" s="59">
        <v>31</v>
      </c>
      <c r="BS12" s="60"/>
      <c r="BT12" s="59">
        <v>30</v>
      </c>
      <c r="BU12" s="60"/>
      <c r="BV12" s="59">
        <v>31</v>
      </c>
      <c r="BW12" s="60"/>
      <c r="BX12" s="59">
        <v>30</v>
      </c>
      <c r="BY12" s="60"/>
      <c r="BZ12" s="59">
        <v>31</v>
      </c>
      <c r="CA12" s="60"/>
      <c r="CB12" s="59">
        <v>30</v>
      </c>
      <c r="CC12" s="60"/>
      <c r="CD12" s="59">
        <v>30</v>
      </c>
      <c r="CE12" s="60"/>
      <c r="CF12" s="59">
        <v>31</v>
      </c>
      <c r="CG12" s="60"/>
      <c r="CH12" s="59">
        <v>30</v>
      </c>
      <c r="CI12" s="60"/>
      <c r="CJ12" s="59">
        <v>31</v>
      </c>
      <c r="CK12" s="60"/>
      <c r="CL12" s="59">
        <v>31</v>
      </c>
      <c r="CM12" s="60"/>
      <c r="CN12" s="59">
        <v>28</v>
      </c>
      <c r="CO12" s="60"/>
      <c r="CP12" s="59">
        <v>31</v>
      </c>
      <c r="CQ12" s="60"/>
      <c r="CR12" s="59">
        <v>30</v>
      </c>
      <c r="CS12" s="60"/>
      <c r="CT12" s="59">
        <v>31</v>
      </c>
      <c r="CU12" s="60"/>
    </row>
    <row r="13" spans="1:99" ht="12.75">
      <c r="A13" s="11" t="s">
        <v>3</v>
      </c>
      <c r="B13" s="12"/>
      <c r="C13" s="13"/>
      <c r="D13" s="48">
        <v>352000</v>
      </c>
      <c r="E13" s="49"/>
      <c r="F13" s="48">
        <v>533600</v>
      </c>
      <c r="G13" s="49"/>
      <c r="H13" s="48">
        <v>470400</v>
      </c>
      <c r="I13" s="49"/>
      <c r="J13" s="48">
        <v>285600</v>
      </c>
      <c r="K13" s="49"/>
      <c r="L13" s="48">
        <v>246400</v>
      </c>
      <c r="M13" s="49"/>
      <c r="N13" s="48">
        <v>208000</v>
      </c>
      <c r="O13" s="49"/>
      <c r="P13" s="48">
        <v>299200</v>
      </c>
      <c r="Q13" s="49"/>
      <c r="R13" s="48">
        <v>288000</v>
      </c>
      <c r="S13" s="49"/>
      <c r="T13" s="48">
        <v>256000</v>
      </c>
      <c r="U13" s="49"/>
      <c r="V13" s="48">
        <v>239200</v>
      </c>
      <c r="W13" s="49"/>
      <c r="X13" s="48">
        <v>176000</v>
      </c>
      <c r="Y13" s="49"/>
      <c r="Z13" s="48">
        <v>160000</v>
      </c>
      <c r="AA13" s="49"/>
      <c r="AB13" s="48">
        <v>264000</v>
      </c>
      <c r="AC13" s="49"/>
      <c r="AD13" s="48">
        <v>352800</v>
      </c>
      <c r="AE13" s="49"/>
      <c r="AF13" s="48">
        <v>352000</v>
      </c>
      <c r="AG13" s="49"/>
      <c r="AH13" s="48">
        <v>228800</v>
      </c>
      <c r="AI13" s="49"/>
      <c r="AJ13" s="48">
        <v>151200</v>
      </c>
      <c r="AK13" s="49"/>
      <c r="AL13" s="48">
        <v>151200</v>
      </c>
      <c r="AM13" s="49"/>
      <c r="AN13" s="48">
        <v>239200</v>
      </c>
      <c r="AO13" s="49"/>
      <c r="AP13" s="48">
        <v>252000</v>
      </c>
      <c r="AQ13" s="49"/>
      <c r="AR13" s="48">
        <v>192000</v>
      </c>
      <c r="AS13" s="49"/>
      <c r="AT13" s="48">
        <v>165600</v>
      </c>
      <c r="AU13" s="49"/>
      <c r="AV13" s="48">
        <v>100800</v>
      </c>
      <c r="AW13" s="49"/>
      <c r="AX13" s="48">
        <v>100800</v>
      </c>
      <c r="AY13" s="49"/>
      <c r="AZ13" s="48">
        <v>202400</v>
      </c>
      <c r="BA13" s="49"/>
      <c r="BB13" s="48">
        <v>300800</v>
      </c>
      <c r="BC13" s="49"/>
      <c r="BD13" s="48">
        <v>326400</v>
      </c>
      <c r="BE13" s="49"/>
      <c r="BF13" s="48">
        <v>230400</v>
      </c>
      <c r="BG13" s="49"/>
      <c r="BH13" s="48">
        <v>137200</v>
      </c>
      <c r="BI13" s="49"/>
      <c r="BJ13" s="48">
        <v>200000</v>
      </c>
      <c r="BK13" s="49"/>
      <c r="BL13" s="48">
        <v>254800</v>
      </c>
      <c r="BM13" s="49"/>
      <c r="BN13" s="48">
        <v>318000</v>
      </c>
      <c r="BO13" s="49"/>
      <c r="BP13" s="48">
        <v>228800</v>
      </c>
      <c r="BQ13" s="49"/>
      <c r="BR13" s="48">
        <v>169200</v>
      </c>
      <c r="BS13" s="49"/>
      <c r="BT13" s="48">
        <v>110400</v>
      </c>
      <c r="BU13" s="49"/>
      <c r="BV13" s="48">
        <v>127200</v>
      </c>
      <c r="BW13" s="49"/>
      <c r="BX13" s="48">
        <v>110400</v>
      </c>
      <c r="BY13" s="49"/>
      <c r="BZ13" s="48">
        <v>265200</v>
      </c>
      <c r="CA13" s="49"/>
      <c r="CB13" s="48">
        <v>215600</v>
      </c>
      <c r="CC13" s="49"/>
      <c r="CD13" s="48">
        <v>147200</v>
      </c>
      <c r="CE13" s="49"/>
      <c r="CF13" s="48">
        <v>61200</v>
      </c>
      <c r="CG13" s="49"/>
      <c r="CH13" s="48">
        <v>115200</v>
      </c>
      <c r="CI13" s="49"/>
      <c r="CJ13" s="48">
        <v>150400</v>
      </c>
      <c r="CK13" s="49"/>
      <c r="CL13" s="48">
        <v>204000</v>
      </c>
      <c r="CM13" s="49"/>
      <c r="CN13" s="48">
        <v>158400</v>
      </c>
      <c r="CO13" s="49"/>
      <c r="CP13" s="48">
        <v>94000</v>
      </c>
      <c r="CQ13" s="49"/>
      <c r="CR13" s="48">
        <v>38400</v>
      </c>
      <c r="CS13" s="49"/>
      <c r="CT13" s="48">
        <v>40800</v>
      </c>
      <c r="CU13" s="49"/>
    </row>
    <row r="14" spans="1:99" ht="18">
      <c r="A14" s="14" t="s">
        <v>66</v>
      </c>
      <c r="B14" s="15"/>
      <c r="C14" s="16"/>
      <c r="D14" s="42">
        <f>D11/50</f>
        <v>20</v>
      </c>
      <c r="E14" s="43"/>
      <c r="F14" s="42">
        <f>F11/50</f>
        <v>29</v>
      </c>
      <c r="G14" s="43"/>
      <c r="H14" s="42">
        <f>H11/50</f>
        <v>28</v>
      </c>
      <c r="I14" s="43"/>
      <c r="J14" s="42">
        <f>J11/50</f>
        <v>17</v>
      </c>
      <c r="K14" s="43"/>
      <c r="L14" s="42">
        <f>L11/50</f>
        <v>14</v>
      </c>
      <c r="M14" s="43"/>
      <c r="N14" s="42">
        <f>N11/50</f>
        <v>13</v>
      </c>
      <c r="O14" s="43"/>
      <c r="P14" s="42">
        <f>P11/50</f>
        <v>17</v>
      </c>
      <c r="Q14" s="43"/>
      <c r="R14" s="42">
        <f>R11/50</f>
        <v>18</v>
      </c>
      <c r="S14" s="43"/>
      <c r="T14" s="42">
        <f>T11/50</f>
        <v>16</v>
      </c>
      <c r="U14" s="43"/>
      <c r="V14" s="42">
        <f>V11/50</f>
        <v>13</v>
      </c>
      <c r="W14" s="43"/>
      <c r="X14" s="42">
        <f>X11/50</f>
        <v>10</v>
      </c>
      <c r="Y14" s="43"/>
      <c r="Z14" s="42">
        <f>Z11/50</f>
        <v>10</v>
      </c>
      <c r="AA14" s="43"/>
      <c r="AB14" s="42">
        <f>AB11/50</f>
        <v>15</v>
      </c>
      <c r="AC14" s="43"/>
      <c r="AD14" s="42">
        <f>AD11/50</f>
        <v>21</v>
      </c>
      <c r="AE14" s="43"/>
      <c r="AF14" s="42">
        <f>AF11/50</f>
        <v>20</v>
      </c>
      <c r="AG14" s="43"/>
      <c r="AH14" s="42">
        <f>AH11/50</f>
        <v>13</v>
      </c>
      <c r="AI14" s="43"/>
      <c r="AJ14" s="42">
        <f>AJ11/50</f>
        <v>9</v>
      </c>
      <c r="AK14" s="43"/>
      <c r="AL14" s="42">
        <f>AL11/50</f>
        <v>9</v>
      </c>
      <c r="AM14" s="43"/>
      <c r="AN14" s="42">
        <f>AN11/50</f>
        <v>13</v>
      </c>
      <c r="AO14" s="43"/>
      <c r="AP14" s="42">
        <f>AP11/50</f>
        <v>15</v>
      </c>
      <c r="AQ14" s="43"/>
      <c r="AR14" s="42">
        <f>AR11/50</f>
        <v>12</v>
      </c>
      <c r="AS14" s="43"/>
      <c r="AT14" s="42">
        <f>AT11/50</f>
        <v>9</v>
      </c>
      <c r="AU14" s="43"/>
      <c r="AV14" s="42">
        <f>AV11/50</f>
        <v>6</v>
      </c>
      <c r="AW14" s="43"/>
      <c r="AX14" s="42">
        <f>AX11/50</f>
        <v>6</v>
      </c>
      <c r="AY14" s="43"/>
      <c r="AZ14" s="42">
        <f>AZ11/50</f>
        <v>11</v>
      </c>
      <c r="BA14" s="43"/>
      <c r="BB14" s="42">
        <f>BB11/50</f>
        <v>16</v>
      </c>
      <c r="BC14" s="43"/>
      <c r="BD14" s="42">
        <f>BD11/50</f>
        <v>16</v>
      </c>
      <c r="BE14" s="43"/>
      <c r="BF14" s="42">
        <f>BF11/50</f>
        <v>12</v>
      </c>
      <c r="BG14" s="43"/>
      <c r="BH14" s="42">
        <f>BH11/50</f>
        <v>7</v>
      </c>
      <c r="BI14" s="43"/>
      <c r="BJ14" s="42">
        <f>BJ11/50</f>
        <v>10</v>
      </c>
      <c r="BK14" s="43"/>
      <c r="BL14" s="42">
        <f>BL11/50</f>
        <v>13</v>
      </c>
      <c r="BM14" s="43"/>
      <c r="BN14" s="42">
        <f>BN11/50</f>
        <v>15</v>
      </c>
      <c r="BO14" s="43"/>
      <c r="BP14" s="42">
        <f>BP11/50</f>
        <v>13</v>
      </c>
      <c r="BQ14" s="43"/>
      <c r="BR14" s="42">
        <f>BR11/50</f>
        <v>9</v>
      </c>
      <c r="BS14" s="43"/>
      <c r="BT14" s="42">
        <f>BT11/50</f>
        <v>6</v>
      </c>
      <c r="BU14" s="43"/>
      <c r="BV14" s="42">
        <f>BV11/50</f>
        <v>6</v>
      </c>
      <c r="BW14" s="43"/>
      <c r="BX14" s="42">
        <f>BX11/50</f>
        <v>6</v>
      </c>
      <c r="BY14" s="43"/>
      <c r="BZ14" s="42">
        <f>BZ11/50</f>
        <v>13</v>
      </c>
      <c r="CA14" s="43"/>
      <c r="CB14" s="42">
        <f>CB11/50</f>
        <v>11</v>
      </c>
      <c r="CC14" s="43"/>
      <c r="CD14" s="42">
        <f>CD11/50</f>
        <v>8</v>
      </c>
      <c r="CE14" s="43"/>
      <c r="CF14" s="42">
        <f>CF11/50</f>
        <v>3</v>
      </c>
      <c r="CG14" s="43"/>
      <c r="CH14" s="42">
        <f>CH11/50</f>
        <v>6</v>
      </c>
      <c r="CI14" s="43"/>
      <c r="CJ14" s="42">
        <f>CJ11/50</f>
        <v>8</v>
      </c>
      <c r="CK14" s="43"/>
      <c r="CL14" s="42">
        <f>CL11/50</f>
        <v>10</v>
      </c>
      <c r="CM14" s="43"/>
      <c r="CN14" s="42">
        <f>CN11/50</f>
        <v>9</v>
      </c>
      <c r="CO14" s="43"/>
      <c r="CP14" s="42">
        <f>CP11/50</f>
        <v>5</v>
      </c>
      <c r="CQ14" s="43"/>
      <c r="CR14" s="42">
        <f>CR11/50</f>
        <v>2</v>
      </c>
      <c r="CS14" s="43"/>
      <c r="CT14" s="42">
        <f>CT11/50</f>
        <v>2</v>
      </c>
      <c r="CU14" s="43"/>
    </row>
    <row r="15" spans="1:99" ht="12.75">
      <c r="A15" s="12"/>
      <c r="B15" s="12"/>
      <c r="C15" s="12"/>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row>
    <row r="16" spans="1:99" ht="12.75">
      <c r="A16" s="25" t="s">
        <v>13</v>
      </c>
      <c r="D16" s="44">
        <f>SUM(D20:D48)</f>
        <v>0</v>
      </c>
      <c r="E16" s="44"/>
      <c r="F16" s="44">
        <f>SUM(F20:F48)</f>
        <v>0</v>
      </c>
      <c r="G16" s="44"/>
      <c r="H16" s="44">
        <f>SUM(H20:H48)</f>
        <v>0</v>
      </c>
      <c r="I16" s="44"/>
      <c r="J16" s="44">
        <f>SUM(J20:J48)</f>
        <v>0</v>
      </c>
      <c r="K16" s="44"/>
      <c r="L16" s="44">
        <f>SUM(L20:L48)</f>
        <v>0</v>
      </c>
      <c r="M16" s="44"/>
      <c r="N16" s="44">
        <f>SUM(N20:N48)</f>
        <v>0</v>
      </c>
      <c r="O16" s="44"/>
      <c r="P16" s="44">
        <f>SUM(P20:P48)</f>
        <v>0</v>
      </c>
      <c r="Q16" s="44"/>
      <c r="R16" s="44">
        <f>SUM(R20:R48)</f>
        <v>0</v>
      </c>
      <c r="S16" s="44"/>
      <c r="T16" s="44">
        <f>SUM(T20:T48)</f>
        <v>0</v>
      </c>
      <c r="U16" s="44"/>
      <c r="V16" s="44">
        <f>SUM(V20:V48)</f>
        <v>0</v>
      </c>
      <c r="W16" s="44"/>
      <c r="X16" s="44">
        <f>SUM(X20:X48)</f>
        <v>0</v>
      </c>
      <c r="Y16" s="44"/>
      <c r="Z16" s="44">
        <f>SUM(Z20:Z48)</f>
        <v>0</v>
      </c>
      <c r="AA16" s="44"/>
      <c r="AB16" s="44">
        <f>SUM(AB20:AB48)</f>
        <v>0</v>
      </c>
      <c r="AC16" s="44"/>
      <c r="AD16" s="44">
        <f>SUM(AD20:AD48)</f>
        <v>0</v>
      </c>
      <c r="AE16" s="44"/>
      <c r="AF16" s="44">
        <f>SUM(AF20:AF48)</f>
        <v>0</v>
      </c>
      <c r="AG16" s="44"/>
      <c r="AH16" s="44">
        <f>SUM(AH20:AH48)</f>
        <v>0</v>
      </c>
      <c r="AI16" s="44"/>
      <c r="AJ16" s="44">
        <f>SUM(AJ20:AJ48)</f>
        <v>0</v>
      </c>
      <c r="AK16" s="44"/>
      <c r="AL16" s="44">
        <f>SUM(AL20:AL48)</f>
        <v>0</v>
      </c>
      <c r="AM16" s="44"/>
      <c r="AN16" s="44">
        <f>SUM(AN20:AN48)</f>
        <v>0</v>
      </c>
      <c r="AO16" s="44"/>
      <c r="AP16" s="44">
        <f>SUM(AP20:AP48)</f>
        <v>0</v>
      </c>
      <c r="AQ16" s="44"/>
      <c r="AR16" s="44">
        <f>SUM(AR20:AR48)</f>
        <v>0</v>
      </c>
      <c r="AS16" s="44"/>
      <c r="AT16" s="44">
        <f>SUM(AT20:AT48)</f>
        <v>0</v>
      </c>
      <c r="AU16" s="44"/>
      <c r="AV16" s="44">
        <f>SUM(AV20:AV48)</f>
        <v>0</v>
      </c>
      <c r="AW16" s="44"/>
      <c r="AX16" s="44">
        <f>SUM(AX20:AX48)</f>
        <v>0</v>
      </c>
      <c r="AY16" s="44"/>
      <c r="AZ16" s="44">
        <f>SUM(AZ20:AZ48)</f>
        <v>0</v>
      </c>
      <c r="BA16" s="44"/>
      <c r="BB16" s="44">
        <f>SUM(BB20:BB48)</f>
        <v>0</v>
      </c>
      <c r="BC16" s="44"/>
      <c r="BD16" s="44">
        <f>SUM(BD20:BD48)</f>
        <v>0</v>
      </c>
      <c r="BE16" s="44"/>
      <c r="BF16" s="44">
        <f>SUM(BF20:BF48)</f>
        <v>0</v>
      </c>
      <c r="BG16" s="44"/>
      <c r="BH16" s="44">
        <f>SUM(BH20:BH48)</f>
        <v>0</v>
      </c>
      <c r="BI16" s="44"/>
      <c r="BJ16" s="44">
        <f>SUM(BJ20:BJ48)</f>
        <v>0</v>
      </c>
      <c r="BK16" s="44"/>
      <c r="BL16" s="44">
        <f>SUM(BL20:BL48)</f>
        <v>0</v>
      </c>
      <c r="BM16" s="44"/>
      <c r="BN16" s="44">
        <f>SUM(BN20:BN48)</f>
        <v>0</v>
      </c>
      <c r="BO16" s="44"/>
      <c r="BP16" s="44">
        <f>SUM(BP20:BP48)</f>
        <v>0</v>
      </c>
      <c r="BQ16" s="44"/>
      <c r="BR16" s="44">
        <f>SUM(BR20:BR48)</f>
        <v>0</v>
      </c>
      <c r="BS16" s="44"/>
      <c r="BT16" s="44">
        <f>SUM(BT20:BT48)</f>
        <v>0</v>
      </c>
      <c r="BU16" s="44"/>
      <c r="BV16" s="44">
        <f>SUM(BV20:BV48)</f>
        <v>0</v>
      </c>
      <c r="BW16" s="44"/>
      <c r="BX16" s="44">
        <f>SUM(BX20:BX48)</f>
        <v>0</v>
      </c>
      <c r="BY16" s="44"/>
      <c r="BZ16" s="44">
        <f>SUM(BZ20:BZ48)</f>
        <v>0</v>
      </c>
      <c r="CA16" s="44"/>
      <c r="CB16" s="44">
        <f>SUM(CB20:CB48)</f>
        <v>0</v>
      </c>
      <c r="CC16" s="44"/>
      <c r="CD16" s="44">
        <f>SUM(CD20:CD48)</f>
        <v>0</v>
      </c>
      <c r="CE16" s="44"/>
      <c r="CF16" s="44">
        <f>SUM(CF20:CF48)</f>
        <v>0</v>
      </c>
      <c r="CG16" s="44"/>
      <c r="CH16" s="44">
        <f>SUM(CH20:CH48)</f>
        <v>0</v>
      </c>
      <c r="CI16" s="44"/>
      <c r="CJ16" s="44">
        <f>SUM(CJ20:CJ48)</f>
        <v>0</v>
      </c>
      <c r="CK16" s="44"/>
      <c r="CL16" s="44">
        <f>SUM(CL20:CL48)</f>
        <v>0</v>
      </c>
      <c r="CM16" s="44"/>
      <c r="CN16" s="44">
        <f>SUM(CN20:CN48)</f>
        <v>0</v>
      </c>
      <c r="CO16" s="44"/>
      <c r="CP16" s="44">
        <f>SUM(CP20:CP48)</f>
        <v>0</v>
      </c>
      <c r="CQ16" s="44"/>
      <c r="CR16" s="44">
        <f>SUM(CR20:CR48)</f>
        <v>0</v>
      </c>
      <c r="CS16" s="44"/>
      <c r="CT16" s="44">
        <f>SUM(CT20:CT48)</f>
        <v>0</v>
      </c>
      <c r="CU16" s="44"/>
    </row>
    <row r="17" spans="1:99" ht="15.75">
      <c r="A17" s="25" t="s">
        <v>14</v>
      </c>
      <c r="D17" s="45">
        <f>D16*50</f>
        <v>0</v>
      </c>
      <c r="E17" s="45"/>
      <c r="F17" s="45">
        <f>F16*50</f>
        <v>0</v>
      </c>
      <c r="G17" s="45"/>
      <c r="H17" s="45">
        <f>H16*50</f>
        <v>0</v>
      </c>
      <c r="I17" s="45"/>
      <c r="J17" s="45">
        <f>J16*50</f>
        <v>0</v>
      </c>
      <c r="K17" s="45"/>
      <c r="L17" s="45">
        <f>L16*50</f>
        <v>0</v>
      </c>
      <c r="M17" s="45"/>
      <c r="N17" s="45">
        <f>N16*50</f>
        <v>0</v>
      </c>
      <c r="O17" s="45"/>
      <c r="P17" s="45">
        <f>P16*50</f>
        <v>0</v>
      </c>
      <c r="Q17" s="45"/>
      <c r="R17" s="45">
        <f>R16*50</f>
        <v>0</v>
      </c>
      <c r="S17" s="45"/>
      <c r="T17" s="45">
        <f>T16*50</f>
        <v>0</v>
      </c>
      <c r="U17" s="45"/>
      <c r="V17" s="45">
        <f>V16*50</f>
        <v>0</v>
      </c>
      <c r="W17" s="45"/>
      <c r="X17" s="45">
        <f>X16*50</f>
        <v>0</v>
      </c>
      <c r="Y17" s="45"/>
      <c r="Z17" s="45">
        <f>Z16*50</f>
        <v>0</v>
      </c>
      <c r="AA17" s="45"/>
      <c r="AB17" s="45">
        <f>AB16*50</f>
        <v>0</v>
      </c>
      <c r="AC17" s="45"/>
      <c r="AD17" s="45">
        <f>AD16*50</f>
        <v>0</v>
      </c>
      <c r="AE17" s="45"/>
      <c r="AF17" s="45">
        <f>AF16*50</f>
        <v>0</v>
      </c>
      <c r="AG17" s="45"/>
      <c r="AH17" s="45">
        <f>AH16*50</f>
        <v>0</v>
      </c>
      <c r="AI17" s="45"/>
      <c r="AJ17" s="45">
        <f>AJ16*50</f>
        <v>0</v>
      </c>
      <c r="AK17" s="45"/>
      <c r="AL17" s="45">
        <f>AL16*50</f>
        <v>0</v>
      </c>
      <c r="AM17" s="45"/>
      <c r="AN17" s="45">
        <f>AN16*50</f>
        <v>0</v>
      </c>
      <c r="AO17" s="45"/>
      <c r="AP17" s="45">
        <f>AP16*50</f>
        <v>0</v>
      </c>
      <c r="AQ17" s="45"/>
      <c r="AR17" s="45">
        <f>AR16*50</f>
        <v>0</v>
      </c>
      <c r="AS17" s="45"/>
      <c r="AT17" s="45">
        <f>AT16*50</f>
        <v>0</v>
      </c>
      <c r="AU17" s="45"/>
      <c r="AV17" s="45">
        <f>AV16*50</f>
        <v>0</v>
      </c>
      <c r="AW17" s="45"/>
      <c r="AX17" s="45">
        <f>AX16*50</f>
        <v>0</v>
      </c>
      <c r="AY17" s="45"/>
      <c r="AZ17" s="45">
        <f>AZ16*50</f>
        <v>0</v>
      </c>
      <c r="BA17" s="45"/>
      <c r="BB17" s="45">
        <f>BB16*50</f>
        <v>0</v>
      </c>
      <c r="BC17" s="45"/>
      <c r="BD17" s="45">
        <f>BD16*50</f>
        <v>0</v>
      </c>
      <c r="BE17" s="45"/>
      <c r="BF17" s="45">
        <f>BF16*50</f>
        <v>0</v>
      </c>
      <c r="BG17" s="45"/>
      <c r="BH17" s="45">
        <f>BH16*50</f>
        <v>0</v>
      </c>
      <c r="BI17" s="45"/>
      <c r="BJ17" s="45">
        <f>BJ16*50</f>
        <v>0</v>
      </c>
      <c r="BK17" s="45"/>
      <c r="BL17" s="45">
        <f>BL16*50</f>
        <v>0</v>
      </c>
      <c r="BM17" s="45"/>
      <c r="BN17" s="45">
        <f>BN16*50</f>
        <v>0</v>
      </c>
      <c r="BO17" s="45"/>
      <c r="BP17" s="45">
        <f>BP16*50</f>
        <v>0</v>
      </c>
      <c r="BQ17" s="45"/>
      <c r="BR17" s="45">
        <f>BR16*50</f>
        <v>0</v>
      </c>
      <c r="BS17" s="45"/>
      <c r="BT17" s="45">
        <f>BT16*50</f>
        <v>0</v>
      </c>
      <c r="BU17" s="45"/>
      <c r="BV17" s="45">
        <f>BV16*50</f>
        <v>0</v>
      </c>
      <c r="BW17" s="45"/>
      <c r="BX17" s="45">
        <f>BX16*50</f>
        <v>0</v>
      </c>
      <c r="BY17" s="45"/>
      <c r="BZ17" s="45">
        <f>BZ16*50</f>
        <v>0</v>
      </c>
      <c r="CA17" s="45"/>
      <c r="CB17" s="45">
        <f>CB16*50</f>
        <v>0</v>
      </c>
      <c r="CC17" s="45"/>
      <c r="CD17" s="45">
        <f>CD16*50</f>
        <v>0</v>
      </c>
      <c r="CE17" s="45"/>
      <c r="CF17" s="45">
        <f>CF16*50</f>
        <v>0</v>
      </c>
      <c r="CG17" s="45"/>
      <c r="CH17" s="45">
        <f>CH16*50</f>
        <v>0</v>
      </c>
      <c r="CI17" s="45"/>
      <c r="CJ17" s="45">
        <f>CJ16*50</f>
        <v>0</v>
      </c>
      <c r="CK17" s="45"/>
      <c r="CL17" s="45">
        <f>CL16*50</f>
        <v>0</v>
      </c>
      <c r="CM17" s="45"/>
      <c r="CN17" s="45">
        <f>CN16*50</f>
        <v>0</v>
      </c>
      <c r="CO17" s="45"/>
      <c r="CP17" s="45">
        <f>CP16*50</f>
        <v>0</v>
      </c>
      <c r="CQ17" s="45"/>
      <c r="CR17" s="45">
        <f>CR16*50</f>
        <v>0</v>
      </c>
      <c r="CS17" s="45"/>
      <c r="CT17" s="45">
        <f>CT16*50</f>
        <v>0</v>
      </c>
      <c r="CU17" s="45"/>
    </row>
    <row r="18" spans="1:99" ht="12.75">
      <c r="A18" s="12"/>
      <c r="B18" s="12"/>
      <c r="C18" s="12"/>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row>
    <row r="19" spans="1:99" ht="25.5">
      <c r="A19" s="2"/>
      <c r="B19" s="27" t="s">
        <v>15</v>
      </c>
      <c r="D19" s="20" t="s">
        <v>69</v>
      </c>
      <c r="E19" s="20" t="s">
        <v>11</v>
      </c>
      <c r="F19" s="20" t="s">
        <v>69</v>
      </c>
      <c r="G19" s="20" t="s">
        <v>11</v>
      </c>
      <c r="H19" s="20" t="s">
        <v>69</v>
      </c>
      <c r="I19" s="20" t="s">
        <v>11</v>
      </c>
      <c r="J19" s="20" t="s">
        <v>69</v>
      </c>
      <c r="K19" s="20" t="s">
        <v>11</v>
      </c>
      <c r="L19" s="20" t="s">
        <v>69</v>
      </c>
      <c r="M19" s="20" t="s">
        <v>11</v>
      </c>
      <c r="N19" s="20" t="s">
        <v>69</v>
      </c>
      <c r="O19" s="20" t="s">
        <v>11</v>
      </c>
      <c r="P19" s="20" t="s">
        <v>69</v>
      </c>
      <c r="Q19" s="20" t="s">
        <v>11</v>
      </c>
      <c r="R19" s="20" t="s">
        <v>69</v>
      </c>
      <c r="S19" s="20" t="s">
        <v>11</v>
      </c>
      <c r="T19" s="20" t="s">
        <v>69</v>
      </c>
      <c r="U19" s="20" t="s">
        <v>11</v>
      </c>
      <c r="V19" s="20" t="s">
        <v>69</v>
      </c>
      <c r="W19" s="20" t="s">
        <v>11</v>
      </c>
      <c r="X19" s="20" t="s">
        <v>69</v>
      </c>
      <c r="Y19" s="20" t="s">
        <v>11</v>
      </c>
      <c r="Z19" s="20" t="s">
        <v>69</v>
      </c>
      <c r="AA19" s="20" t="s">
        <v>11</v>
      </c>
      <c r="AB19" s="20" t="s">
        <v>69</v>
      </c>
      <c r="AC19" s="20" t="s">
        <v>11</v>
      </c>
      <c r="AD19" s="20" t="s">
        <v>69</v>
      </c>
      <c r="AE19" s="20" t="s">
        <v>11</v>
      </c>
      <c r="AF19" s="20" t="s">
        <v>69</v>
      </c>
      <c r="AG19" s="20" t="s">
        <v>11</v>
      </c>
      <c r="AH19" s="20" t="s">
        <v>69</v>
      </c>
      <c r="AI19" s="20" t="s">
        <v>11</v>
      </c>
      <c r="AJ19" s="20" t="s">
        <v>69</v>
      </c>
      <c r="AK19" s="20" t="s">
        <v>11</v>
      </c>
      <c r="AL19" s="20" t="s">
        <v>69</v>
      </c>
      <c r="AM19" s="20" t="s">
        <v>11</v>
      </c>
      <c r="AN19" s="20" t="s">
        <v>69</v>
      </c>
      <c r="AO19" s="20" t="s">
        <v>11</v>
      </c>
      <c r="AP19" s="20" t="s">
        <v>69</v>
      </c>
      <c r="AQ19" s="20" t="s">
        <v>11</v>
      </c>
      <c r="AR19" s="20" t="s">
        <v>69</v>
      </c>
      <c r="AS19" s="20" t="s">
        <v>11</v>
      </c>
      <c r="AT19" s="20" t="s">
        <v>69</v>
      </c>
      <c r="AU19" s="20" t="s">
        <v>11</v>
      </c>
      <c r="AV19" s="20" t="s">
        <v>69</v>
      </c>
      <c r="AW19" s="20" t="s">
        <v>11</v>
      </c>
      <c r="AX19" s="20" t="s">
        <v>69</v>
      </c>
      <c r="AY19" s="20" t="s">
        <v>11</v>
      </c>
      <c r="AZ19" s="20" t="s">
        <v>69</v>
      </c>
      <c r="BA19" s="20" t="s">
        <v>11</v>
      </c>
      <c r="BB19" s="20" t="s">
        <v>69</v>
      </c>
      <c r="BC19" s="20" t="s">
        <v>11</v>
      </c>
      <c r="BD19" s="20" t="s">
        <v>69</v>
      </c>
      <c r="BE19" s="20" t="s">
        <v>11</v>
      </c>
      <c r="BF19" s="20" t="s">
        <v>69</v>
      </c>
      <c r="BG19" s="20" t="s">
        <v>11</v>
      </c>
      <c r="BH19" s="20" t="s">
        <v>69</v>
      </c>
      <c r="BI19" s="20" t="s">
        <v>11</v>
      </c>
      <c r="BJ19" s="20" t="s">
        <v>69</v>
      </c>
      <c r="BK19" s="20" t="s">
        <v>11</v>
      </c>
      <c r="BL19" s="20" t="s">
        <v>69</v>
      </c>
      <c r="BM19" s="20" t="s">
        <v>11</v>
      </c>
      <c r="BN19" s="20" t="s">
        <v>69</v>
      </c>
      <c r="BO19" s="20" t="s">
        <v>11</v>
      </c>
      <c r="BP19" s="20" t="s">
        <v>69</v>
      </c>
      <c r="BQ19" s="20" t="s">
        <v>11</v>
      </c>
      <c r="BR19" s="20" t="s">
        <v>69</v>
      </c>
      <c r="BS19" s="20" t="s">
        <v>11</v>
      </c>
      <c r="BT19" s="20" t="s">
        <v>69</v>
      </c>
      <c r="BU19" s="20" t="s">
        <v>11</v>
      </c>
      <c r="BV19" s="20" t="s">
        <v>69</v>
      </c>
      <c r="BW19" s="20" t="s">
        <v>11</v>
      </c>
      <c r="BX19" s="20" t="s">
        <v>69</v>
      </c>
      <c r="BY19" s="20" t="s">
        <v>11</v>
      </c>
      <c r="BZ19" s="20" t="s">
        <v>69</v>
      </c>
      <c r="CA19" s="20" t="s">
        <v>11</v>
      </c>
      <c r="CB19" s="20" t="s">
        <v>69</v>
      </c>
      <c r="CC19" s="20" t="s">
        <v>11</v>
      </c>
      <c r="CD19" s="20" t="s">
        <v>69</v>
      </c>
      <c r="CE19" s="20" t="s">
        <v>11</v>
      </c>
      <c r="CF19" s="20" t="s">
        <v>69</v>
      </c>
      <c r="CG19" s="20" t="s">
        <v>11</v>
      </c>
      <c r="CH19" s="20" t="s">
        <v>69</v>
      </c>
      <c r="CI19" s="20" t="s">
        <v>11</v>
      </c>
      <c r="CJ19" s="20" t="s">
        <v>69</v>
      </c>
      <c r="CK19" s="20" t="s">
        <v>11</v>
      </c>
      <c r="CL19" s="20" t="s">
        <v>69</v>
      </c>
      <c r="CM19" s="20" t="s">
        <v>11</v>
      </c>
      <c r="CN19" s="20" t="s">
        <v>69</v>
      </c>
      <c r="CO19" s="20" t="s">
        <v>11</v>
      </c>
      <c r="CP19" s="20" t="s">
        <v>69</v>
      </c>
      <c r="CQ19" s="20" t="s">
        <v>11</v>
      </c>
      <c r="CR19" s="20" t="s">
        <v>69</v>
      </c>
      <c r="CS19" s="20" t="s">
        <v>11</v>
      </c>
      <c r="CT19" s="20" t="s">
        <v>69</v>
      </c>
      <c r="CU19" s="20" t="s">
        <v>11</v>
      </c>
    </row>
    <row r="20" spans="2:99" ht="15.75">
      <c r="B20" s="27">
        <v>1</v>
      </c>
      <c r="C20" s="1"/>
      <c r="D20" s="36"/>
      <c r="E20" s="37"/>
      <c r="F20" s="36"/>
      <c r="G20" s="37"/>
      <c r="H20" s="36"/>
      <c r="I20" s="37"/>
      <c r="J20" s="36"/>
      <c r="K20" s="37"/>
      <c r="L20" s="36"/>
      <c r="M20" s="37"/>
      <c r="N20" s="36"/>
      <c r="O20" s="37"/>
      <c r="P20" s="36"/>
      <c r="Q20" s="37"/>
      <c r="R20" s="36"/>
      <c r="S20" s="37"/>
      <c r="T20" s="36"/>
      <c r="U20" s="37"/>
      <c r="V20" s="36"/>
      <c r="W20" s="37"/>
      <c r="X20" s="36"/>
      <c r="Y20" s="37"/>
      <c r="Z20" s="36"/>
      <c r="AA20" s="37"/>
      <c r="AB20" s="36"/>
      <c r="AC20" s="37"/>
      <c r="AD20" s="36"/>
      <c r="AE20" s="37"/>
      <c r="AF20" s="36"/>
      <c r="AG20" s="37"/>
      <c r="AH20" s="36"/>
      <c r="AI20" s="37"/>
      <c r="AJ20" s="36"/>
      <c r="AK20" s="37"/>
      <c r="AL20" s="36"/>
      <c r="AM20" s="37"/>
      <c r="AN20" s="36"/>
      <c r="AO20" s="37"/>
      <c r="AP20" s="36"/>
      <c r="AQ20" s="37"/>
      <c r="AR20" s="36"/>
      <c r="AS20" s="37"/>
      <c r="AT20" s="36"/>
      <c r="AU20" s="37"/>
      <c r="AV20" s="36"/>
      <c r="AW20" s="37"/>
      <c r="AX20" s="36"/>
      <c r="AY20" s="37"/>
      <c r="AZ20" s="36"/>
      <c r="BA20" s="37"/>
      <c r="BB20" s="36"/>
      <c r="BC20" s="37"/>
      <c r="BD20" s="36"/>
      <c r="BE20" s="37"/>
      <c r="BF20" s="36"/>
      <c r="BG20" s="37"/>
      <c r="BH20" s="36"/>
      <c r="BI20" s="37"/>
      <c r="BJ20" s="36"/>
      <c r="BK20" s="37"/>
      <c r="BL20" s="36"/>
      <c r="BM20" s="37"/>
      <c r="BN20" s="36"/>
      <c r="BO20" s="37"/>
      <c r="BP20" s="36"/>
      <c r="BQ20" s="37"/>
      <c r="BR20" s="36"/>
      <c r="BS20" s="37"/>
      <c r="BT20" s="36"/>
      <c r="BU20" s="37"/>
      <c r="BV20" s="36"/>
      <c r="BW20" s="37"/>
      <c r="BX20" s="36"/>
      <c r="BY20" s="37"/>
      <c r="BZ20" s="36"/>
      <c r="CA20" s="37"/>
      <c r="CB20" s="36"/>
      <c r="CC20" s="37"/>
      <c r="CD20" s="36"/>
      <c r="CE20" s="37"/>
      <c r="CF20" s="36"/>
      <c r="CG20" s="37"/>
      <c r="CH20" s="36"/>
      <c r="CI20" s="37"/>
      <c r="CJ20" s="36"/>
      <c r="CK20" s="37"/>
      <c r="CL20" s="36"/>
      <c r="CM20" s="37"/>
      <c r="CN20" s="36"/>
      <c r="CO20" s="37"/>
      <c r="CP20" s="36"/>
      <c r="CQ20" s="37"/>
      <c r="CR20" s="36"/>
      <c r="CS20" s="37"/>
      <c r="CT20" s="36"/>
      <c r="CU20" s="37"/>
    </row>
    <row r="21" spans="2:99" ht="15.75">
      <c r="B21" s="27">
        <f>B20+1</f>
        <v>2</v>
      </c>
      <c r="C21" s="1"/>
      <c r="D21" s="36"/>
      <c r="E21" s="37"/>
      <c r="F21" s="36"/>
      <c r="G21" s="37"/>
      <c r="H21" s="36"/>
      <c r="I21" s="37"/>
      <c r="J21" s="36"/>
      <c r="K21" s="37"/>
      <c r="L21" s="36"/>
      <c r="M21" s="37"/>
      <c r="N21" s="36"/>
      <c r="O21" s="37"/>
      <c r="P21" s="36"/>
      <c r="Q21" s="37"/>
      <c r="R21" s="36"/>
      <c r="S21" s="37"/>
      <c r="T21" s="36"/>
      <c r="U21" s="37"/>
      <c r="V21" s="36"/>
      <c r="W21" s="37"/>
      <c r="X21" s="36"/>
      <c r="Y21" s="37"/>
      <c r="Z21" s="36"/>
      <c r="AA21" s="37"/>
      <c r="AB21" s="36"/>
      <c r="AC21" s="37"/>
      <c r="AD21" s="36"/>
      <c r="AE21" s="37"/>
      <c r="AF21" s="36"/>
      <c r="AG21" s="37"/>
      <c r="AH21" s="36"/>
      <c r="AI21" s="37"/>
      <c r="AJ21" s="36"/>
      <c r="AK21" s="37"/>
      <c r="AL21" s="36"/>
      <c r="AM21" s="37"/>
      <c r="AN21" s="36"/>
      <c r="AO21" s="37"/>
      <c r="AP21" s="36"/>
      <c r="AQ21" s="37"/>
      <c r="AR21" s="36"/>
      <c r="AS21" s="37"/>
      <c r="AT21" s="36"/>
      <c r="AU21" s="37"/>
      <c r="AV21" s="36"/>
      <c r="AW21" s="37"/>
      <c r="AX21" s="36"/>
      <c r="AY21" s="37"/>
      <c r="AZ21" s="36"/>
      <c r="BA21" s="37"/>
      <c r="BB21" s="36"/>
      <c r="BC21" s="37"/>
      <c r="BD21" s="36"/>
      <c r="BE21" s="37"/>
      <c r="BF21" s="36"/>
      <c r="BG21" s="37"/>
      <c r="BH21" s="36"/>
      <c r="BI21" s="37"/>
      <c r="BJ21" s="36"/>
      <c r="BK21" s="37"/>
      <c r="BL21" s="36"/>
      <c r="BM21" s="37"/>
      <c r="BN21" s="36"/>
      <c r="BO21" s="37"/>
      <c r="BP21" s="36"/>
      <c r="BQ21" s="37"/>
      <c r="BR21" s="36"/>
      <c r="BS21" s="37"/>
      <c r="BT21" s="36"/>
      <c r="BU21" s="37"/>
      <c r="BV21" s="36"/>
      <c r="BW21" s="37"/>
      <c r="BX21" s="36"/>
      <c r="BY21" s="37"/>
      <c r="BZ21" s="36"/>
      <c r="CA21" s="37"/>
      <c r="CB21" s="36"/>
      <c r="CC21" s="37"/>
      <c r="CD21" s="36"/>
      <c r="CE21" s="37"/>
      <c r="CF21" s="36"/>
      <c r="CG21" s="37"/>
      <c r="CH21" s="36"/>
      <c r="CI21" s="37"/>
      <c r="CJ21" s="36"/>
      <c r="CK21" s="37"/>
      <c r="CL21" s="36"/>
      <c r="CM21" s="37"/>
      <c r="CN21" s="36"/>
      <c r="CO21" s="37"/>
      <c r="CP21" s="36"/>
      <c r="CQ21" s="37"/>
      <c r="CR21" s="36"/>
      <c r="CS21" s="37"/>
      <c r="CT21" s="36"/>
      <c r="CU21" s="37"/>
    </row>
    <row r="22" spans="2:99" ht="15.75">
      <c r="B22" s="27">
        <f aca="true" t="shared" si="0" ref="B22:B48">B21+1</f>
        <v>3</v>
      </c>
      <c r="C22" s="1"/>
      <c r="D22" s="36"/>
      <c r="E22" s="37"/>
      <c r="F22" s="36"/>
      <c r="G22" s="37"/>
      <c r="H22" s="36"/>
      <c r="I22" s="37"/>
      <c r="J22" s="36"/>
      <c r="K22" s="37"/>
      <c r="L22" s="36"/>
      <c r="M22" s="37"/>
      <c r="N22" s="36"/>
      <c r="O22" s="37"/>
      <c r="P22" s="36"/>
      <c r="Q22" s="37"/>
      <c r="R22" s="36"/>
      <c r="S22" s="37"/>
      <c r="T22" s="36"/>
      <c r="U22" s="37"/>
      <c r="V22" s="36"/>
      <c r="W22" s="37"/>
      <c r="X22" s="36"/>
      <c r="Y22" s="37"/>
      <c r="Z22" s="36"/>
      <c r="AA22" s="37"/>
      <c r="AB22" s="36"/>
      <c r="AC22" s="37"/>
      <c r="AD22" s="36"/>
      <c r="AE22" s="37"/>
      <c r="AF22" s="36"/>
      <c r="AG22" s="37"/>
      <c r="AH22" s="36"/>
      <c r="AI22" s="37"/>
      <c r="AJ22" s="36"/>
      <c r="AK22" s="37"/>
      <c r="AL22" s="36"/>
      <c r="AM22" s="37"/>
      <c r="AN22" s="36"/>
      <c r="AO22" s="37"/>
      <c r="AP22" s="36"/>
      <c r="AQ22" s="37"/>
      <c r="AR22" s="36"/>
      <c r="AS22" s="37"/>
      <c r="AT22" s="36"/>
      <c r="AU22" s="37"/>
      <c r="AV22" s="36"/>
      <c r="AW22" s="37"/>
      <c r="AX22" s="36"/>
      <c r="AY22" s="37"/>
      <c r="AZ22" s="36"/>
      <c r="BA22" s="37"/>
      <c r="BB22" s="36"/>
      <c r="BC22" s="37"/>
      <c r="BD22" s="36"/>
      <c r="BE22" s="37"/>
      <c r="BF22" s="36"/>
      <c r="BG22" s="37"/>
      <c r="BH22" s="36"/>
      <c r="BI22" s="37"/>
      <c r="BJ22" s="36"/>
      <c r="BK22" s="37"/>
      <c r="BL22" s="36"/>
      <c r="BM22" s="37"/>
      <c r="BN22" s="36"/>
      <c r="BO22" s="37"/>
      <c r="BP22" s="36"/>
      <c r="BQ22" s="37"/>
      <c r="BR22" s="36"/>
      <c r="BS22" s="37"/>
      <c r="BT22" s="36"/>
      <c r="BU22" s="37"/>
      <c r="BV22" s="36"/>
      <c r="BW22" s="37"/>
      <c r="BX22" s="36"/>
      <c r="BY22" s="37"/>
      <c r="BZ22" s="36"/>
      <c r="CA22" s="37"/>
      <c r="CB22" s="36"/>
      <c r="CC22" s="37"/>
      <c r="CD22" s="36"/>
      <c r="CE22" s="37"/>
      <c r="CF22" s="36"/>
      <c r="CG22" s="37"/>
      <c r="CH22" s="36"/>
      <c r="CI22" s="37"/>
      <c r="CJ22" s="36"/>
      <c r="CK22" s="37"/>
      <c r="CL22" s="36"/>
      <c r="CM22" s="37"/>
      <c r="CN22" s="36"/>
      <c r="CO22" s="37"/>
      <c r="CP22" s="36"/>
      <c r="CQ22" s="37"/>
      <c r="CR22" s="3"/>
      <c r="CS22" s="3"/>
      <c r="CT22" s="3"/>
      <c r="CU22" s="3"/>
    </row>
    <row r="23" spans="2:99" ht="15.75">
      <c r="B23" s="27">
        <f t="shared" si="0"/>
        <v>4</v>
      </c>
      <c r="C23" s="1"/>
      <c r="D23" s="36"/>
      <c r="E23" s="37"/>
      <c r="F23" s="36"/>
      <c r="G23" s="37"/>
      <c r="H23" s="36"/>
      <c r="I23" s="37"/>
      <c r="J23" s="36"/>
      <c r="K23" s="37"/>
      <c r="L23" s="36"/>
      <c r="M23" s="37"/>
      <c r="N23" s="36"/>
      <c r="O23" s="37"/>
      <c r="P23" s="36"/>
      <c r="Q23" s="37"/>
      <c r="R23" s="36"/>
      <c r="S23" s="37"/>
      <c r="T23" s="36"/>
      <c r="U23" s="37"/>
      <c r="V23" s="36"/>
      <c r="W23" s="37"/>
      <c r="X23" s="36"/>
      <c r="Y23" s="37"/>
      <c r="Z23" s="36"/>
      <c r="AA23" s="37"/>
      <c r="AB23" s="36"/>
      <c r="AC23" s="37"/>
      <c r="AD23" s="36"/>
      <c r="AE23" s="37"/>
      <c r="AF23" s="36"/>
      <c r="AG23" s="37"/>
      <c r="AH23" s="36"/>
      <c r="AI23" s="37"/>
      <c r="AJ23" s="36"/>
      <c r="AK23" s="37"/>
      <c r="AL23" s="36"/>
      <c r="AM23" s="37"/>
      <c r="AN23" s="36"/>
      <c r="AO23" s="37"/>
      <c r="AP23" s="36"/>
      <c r="AQ23" s="37"/>
      <c r="AR23" s="36"/>
      <c r="AS23" s="37"/>
      <c r="AT23" s="36"/>
      <c r="AU23" s="37"/>
      <c r="AV23" s="36"/>
      <c r="AW23" s="37"/>
      <c r="AX23" s="36"/>
      <c r="AY23" s="37"/>
      <c r="AZ23" s="36"/>
      <c r="BA23" s="37"/>
      <c r="BB23" s="36"/>
      <c r="BC23" s="37"/>
      <c r="BD23" s="36"/>
      <c r="BE23" s="37"/>
      <c r="BF23" s="36"/>
      <c r="BG23" s="37"/>
      <c r="BH23" s="36"/>
      <c r="BI23" s="37"/>
      <c r="BJ23" s="36"/>
      <c r="BK23" s="37"/>
      <c r="BL23" s="36"/>
      <c r="BM23" s="37"/>
      <c r="BN23" s="36"/>
      <c r="BO23" s="37"/>
      <c r="BP23" s="36"/>
      <c r="BQ23" s="37"/>
      <c r="BR23" s="36"/>
      <c r="BS23" s="37"/>
      <c r="BT23" s="36"/>
      <c r="BU23" s="37"/>
      <c r="BV23" s="36"/>
      <c r="BW23" s="37"/>
      <c r="BX23" s="36"/>
      <c r="BY23" s="37"/>
      <c r="BZ23" s="36"/>
      <c r="CA23" s="37"/>
      <c r="CB23" s="36"/>
      <c r="CC23" s="37"/>
      <c r="CD23" s="36"/>
      <c r="CE23" s="37"/>
      <c r="CF23" s="3"/>
      <c r="CG23" s="3"/>
      <c r="CH23" s="36"/>
      <c r="CI23" s="37"/>
      <c r="CJ23" s="36"/>
      <c r="CK23" s="37"/>
      <c r="CL23" s="36"/>
      <c r="CM23" s="37"/>
      <c r="CN23" s="36"/>
      <c r="CO23" s="37"/>
      <c r="CP23" s="36"/>
      <c r="CQ23" s="37"/>
      <c r="CR23" s="3"/>
      <c r="CS23" s="3"/>
      <c r="CT23" s="3"/>
      <c r="CU23" s="3"/>
    </row>
    <row r="24" spans="2:99" ht="15.75">
      <c r="B24" s="27">
        <f t="shared" si="0"/>
        <v>5</v>
      </c>
      <c r="C24" s="1"/>
      <c r="D24" s="36"/>
      <c r="E24" s="37"/>
      <c r="F24" s="36"/>
      <c r="G24" s="37"/>
      <c r="H24" s="36"/>
      <c r="I24" s="37"/>
      <c r="J24" s="36"/>
      <c r="K24" s="37"/>
      <c r="L24" s="36"/>
      <c r="M24" s="37"/>
      <c r="N24" s="36"/>
      <c r="O24" s="37"/>
      <c r="P24" s="36"/>
      <c r="Q24" s="37"/>
      <c r="R24" s="36"/>
      <c r="S24" s="37"/>
      <c r="T24" s="36"/>
      <c r="U24" s="37"/>
      <c r="V24" s="36"/>
      <c r="W24" s="37"/>
      <c r="X24" s="36"/>
      <c r="Y24" s="37"/>
      <c r="Z24" s="36"/>
      <c r="AA24" s="37"/>
      <c r="AB24" s="36"/>
      <c r="AC24" s="37"/>
      <c r="AD24" s="36"/>
      <c r="AE24" s="37"/>
      <c r="AF24" s="36"/>
      <c r="AG24" s="37"/>
      <c r="AH24" s="36"/>
      <c r="AI24" s="37"/>
      <c r="AJ24" s="36"/>
      <c r="AK24" s="37"/>
      <c r="AL24" s="36"/>
      <c r="AM24" s="37"/>
      <c r="AN24" s="36"/>
      <c r="AO24" s="37"/>
      <c r="AP24" s="36"/>
      <c r="AQ24" s="37"/>
      <c r="AR24" s="36"/>
      <c r="AS24" s="37"/>
      <c r="AT24" s="36"/>
      <c r="AU24" s="37"/>
      <c r="AV24" s="36"/>
      <c r="AW24" s="37"/>
      <c r="AX24" s="36"/>
      <c r="AY24" s="37"/>
      <c r="AZ24" s="36"/>
      <c r="BA24" s="37"/>
      <c r="BB24" s="36"/>
      <c r="BC24" s="37"/>
      <c r="BD24" s="36"/>
      <c r="BE24" s="37"/>
      <c r="BF24" s="36"/>
      <c r="BG24" s="37"/>
      <c r="BH24" s="36"/>
      <c r="BI24" s="37"/>
      <c r="BJ24" s="36"/>
      <c r="BK24" s="37"/>
      <c r="BL24" s="36"/>
      <c r="BM24" s="37"/>
      <c r="BN24" s="36"/>
      <c r="BO24" s="37"/>
      <c r="BP24" s="36"/>
      <c r="BQ24" s="37"/>
      <c r="BR24" s="36"/>
      <c r="BS24" s="37"/>
      <c r="BT24" s="36"/>
      <c r="BU24" s="37"/>
      <c r="BV24" s="36"/>
      <c r="BW24" s="37"/>
      <c r="BX24" s="36"/>
      <c r="BY24" s="37"/>
      <c r="BZ24" s="36"/>
      <c r="CA24" s="37"/>
      <c r="CB24" s="36"/>
      <c r="CC24" s="37"/>
      <c r="CD24" s="36"/>
      <c r="CE24" s="37"/>
      <c r="CF24" s="3"/>
      <c r="CG24" s="3"/>
      <c r="CH24" s="36"/>
      <c r="CI24" s="37"/>
      <c r="CJ24" s="36"/>
      <c r="CK24" s="37"/>
      <c r="CL24" s="36"/>
      <c r="CM24" s="37"/>
      <c r="CN24" s="36"/>
      <c r="CO24" s="37"/>
      <c r="CP24" s="36"/>
      <c r="CQ24" s="37"/>
      <c r="CR24" s="3"/>
      <c r="CS24" s="3"/>
      <c r="CT24" s="3"/>
      <c r="CU24" s="3"/>
    </row>
    <row r="25" spans="2:99" ht="15.75">
      <c r="B25" s="27">
        <f t="shared" si="0"/>
        <v>6</v>
      </c>
      <c r="C25" s="1"/>
      <c r="D25" s="36"/>
      <c r="E25" s="37"/>
      <c r="F25" s="36"/>
      <c r="G25" s="37"/>
      <c r="H25" s="36"/>
      <c r="I25" s="37"/>
      <c r="J25" s="36"/>
      <c r="K25" s="37"/>
      <c r="L25" s="36"/>
      <c r="M25" s="37"/>
      <c r="N25" s="36"/>
      <c r="O25" s="37"/>
      <c r="P25" s="36"/>
      <c r="Q25" s="37"/>
      <c r="R25" s="36"/>
      <c r="S25" s="37"/>
      <c r="T25" s="36"/>
      <c r="U25" s="37"/>
      <c r="V25" s="36"/>
      <c r="W25" s="37"/>
      <c r="X25" s="36"/>
      <c r="Y25" s="37"/>
      <c r="Z25" s="36"/>
      <c r="AA25" s="37"/>
      <c r="AB25" s="36"/>
      <c r="AC25" s="37"/>
      <c r="AD25" s="36"/>
      <c r="AE25" s="37"/>
      <c r="AF25" s="36"/>
      <c r="AG25" s="37"/>
      <c r="AH25" s="36"/>
      <c r="AI25" s="37"/>
      <c r="AJ25" s="36"/>
      <c r="AK25" s="37"/>
      <c r="AL25" s="36"/>
      <c r="AM25" s="37"/>
      <c r="AN25" s="36"/>
      <c r="AO25" s="37"/>
      <c r="AP25" s="36"/>
      <c r="AQ25" s="37"/>
      <c r="AR25" s="36"/>
      <c r="AS25" s="37"/>
      <c r="AT25" s="36"/>
      <c r="AU25" s="37"/>
      <c r="AV25" s="36"/>
      <c r="AW25" s="37"/>
      <c r="AX25" s="36"/>
      <c r="AY25" s="37"/>
      <c r="AZ25" s="36"/>
      <c r="BA25" s="37"/>
      <c r="BB25" s="36"/>
      <c r="BC25" s="37"/>
      <c r="BD25" s="36"/>
      <c r="BE25" s="37"/>
      <c r="BF25" s="36"/>
      <c r="BG25" s="37"/>
      <c r="BH25" s="36"/>
      <c r="BI25" s="37"/>
      <c r="BJ25" s="36"/>
      <c r="BK25" s="37"/>
      <c r="BL25" s="36"/>
      <c r="BM25" s="37"/>
      <c r="BN25" s="36"/>
      <c r="BO25" s="37"/>
      <c r="BP25" s="36"/>
      <c r="BQ25" s="37"/>
      <c r="BR25" s="36"/>
      <c r="BS25" s="37"/>
      <c r="BT25" s="36"/>
      <c r="BU25" s="37"/>
      <c r="BV25" s="36"/>
      <c r="BW25" s="37"/>
      <c r="BX25" s="36"/>
      <c r="BY25" s="37"/>
      <c r="BZ25" s="36"/>
      <c r="CA25" s="37"/>
      <c r="CB25" s="36"/>
      <c r="CC25" s="37"/>
      <c r="CD25" s="36"/>
      <c r="CE25" s="37"/>
      <c r="CF25" s="3"/>
      <c r="CG25" s="3"/>
      <c r="CH25" s="36"/>
      <c r="CI25" s="37"/>
      <c r="CJ25" s="36"/>
      <c r="CK25" s="37"/>
      <c r="CL25" s="36"/>
      <c r="CM25" s="37"/>
      <c r="CN25" s="36"/>
      <c r="CO25" s="37"/>
      <c r="CP25" s="3"/>
      <c r="CQ25" s="3"/>
      <c r="CR25" s="3"/>
      <c r="CS25" s="3"/>
      <c r="CT25" s="3"/>
      <c r="CU25" s="3"/>
    </row>
    <row r="26" spans="2:99" ht="15.75">
      <c r="B26" s="27">
        <f t="shared" si="0"/>
        <v>7</v>
      </c>
      <c r="C26" s="1"/>
      <c r="D26" s="36"/>
      <c r="E26" s="37"/>
      <c r="F26" s="36"/>
      <c r="G26" s="37"/>
      <c r="H26" s="36"/>
      <c r="I26" s="37"/>
      <c r="J26" s="36"/>
      <c r="K26" s="37"/>
      <c r="L26" s="36"/>
      <c r="M26" s="37"/>
      <c r="N26" s="36"/>
      <c r="O26" s="37"/>
      <c r="P26" s="36"/>
      <c r="Q26" s="37"/>
      <c r="R26" s="36"/>
      <c r="S26" s="37"/>
      <c r="T26" s="36"/>
      <c r="U26" s="37"/>
      <c r="V26" s="36"/>
      <c r="W26" s="37"/>
      <c r="X26" s="36"/>
      <c r="Y26" s="37"/>
      <c r="Z26" s="36"/>
      <c r="AA26" s="37"/>
      <c r="AB26" s="36"/>
      <c r="AC26" s="37"/>
      <c r="AD26" s="36"/>
      <c r="AE26" s="37"/>
      <c r="AF26" s="36"/>
      <c r="AG26" s="37"/>
      <c r="AH26" s="36"/>
      <c r="AI26" s="37"/>
      <c r="AJ26" s="36"/>
      <c r="AK26" s="37"/>
      <c r="AL26" s="36"/>
      <c r="AM26" s="37"/>
      <c r="AN26" s="36"/>
      <c r="AO26" s="37"/>
      <c r="AP26" s="36"/>
      <c r="AQ26" s="37"/>
      <c r="AR26" s="36"/>
      <c r="AS26" s="37"/>
      <c r="AT26" s="36"/>
      <c r="AU26" s="37"/>
      <c r="AV26" s="3"/>
      <c r="AW26" s="3"/>
      <c r="AX26" s="3"/>
      <c r="AY26" s="3"/>
      <c r="AZ26" s="36"/>
      <c r="BA26" s="37"/>
      <c r="BB26" s="36"/>
      <c r="BC26" s="37"/>
      <c r="BD26" s="36"/>
      <c r="BE26" s="37"/>
      <c r="BF26" s="36"/>
      <c r="BG26" s="37"/>
      <c r="BH26" s="36"/>
      <c r="BI26" s="37"/>
      <c r="BJ26" s="36"/>
      <c r="BK26" s="37"/>
      <c r="BL26" s="36"/>
      <c r="BM26" s="37"/>
      <c r="BN26" s="36"/>
      <c r="BO26" s="37"/>
      <c r="BP26" s="36"/>
      <c r="BQ26" s="37"/>
      <c r="BR26" s="36"/>
      <c r="BS26" s="37"/>
      <c r="BT26" s="3"/>
      <c r="BU26" s="3"/>
      <c r="BV26" s="3"/>
      <c r="BW26" s="3"/>
      <c r="BX26" s="3"/>
      <c r="BY26" s="3"/>
      <c r="BZ26" s="36"/>
      <c r="CA26" s="37"/>
      <c r="CB26" s="36"/>
      <c r="CC26" s="37"/>
      <c r="CD26" s="36"/>
      <c r="CE26" s="37"/>
      <c r="CF26" s="3"/>
      <c r="CG26" s="3"/>
      <c r="CH26" s="3"/>
      <c r="CI26" s="3"/>
      <c r="CJ26" s="36"/>
      <c r="CK26" s="37"/>
      <c r="CL26" s="36"/>
      <c r="CM26" s="37"/>
      <c r="CN26" s="36"/>
      <c r="CO26" s="37"/>
      <c r="CP26" s="3"/>
      <c r="CQ26" s="3"/>
      <c r="CR26" s="3"/>
      <c r="CS26" s="3"/>
      <c r="CT26" s="3"/>
      <c r="CU26" s="3"/>
    </row>
    <row r="27" spans="2:99" ht="15.75">
      <c r="B27" s="27">
        <f t="shared" si="0"/>
        <v>8</v>
      </c>
      <c r="C27" s="1"/>
      <c r="D27" s="36"/>
      <c r="E27" s="37"/>
      <c r="F27" s="36"/>
      <c r="G27" s="37"/>
      <c r="H27" s="36"/>
      <c r="I27" s="37"/>
      <c r="J27" s="36"/>
      <c r="K27" s="37"/>
      <c r="L27" s="36"/>
      <c r="M27" s="37"/>
      <c r="N27" s="36"/>
      <c r="O27" s="37"/>
      <c r="P27" s="36"/>
      <c r="Q27" s="37"/>
      <c r="R27" s="36"/>
      <c r="S27" s="37"/>
      <c r="T27" s="36"/>
      <c r="U27" s="37"/>
      <c r="V27" s="36"/>
      <c r="W27" s="37"/>
      <c r="X27" s="36"/>
      <c r="Y27" s="37"/>
      <c r="Z27" s="36"/>
      <c r="AA27" s="37"/>
      <c r="AB27" s="36"/>
      <c r="AC27" s="37"/>
      <c r="AD27" s="36"/>
      <c r="AE27" s="37"/>
      <c r="AF27" s="36"/>
      <c r="AG27" s="37"/>
      <c r="AH27" s="36"/>
      <c r="AI27" s="37"/>
      <c r="AJ27" s="36"/>
      <c r="AK27" s="37"/>
      <c r="AL27" s="36"/>
      <c r="AM27" s="37"/>
      <c r="AN27" s="36"/>
      <c r="AO27" s="37"/>
      <c r="AP27" s="36"/>
      <c r="AQ27" s="37"/>
      <c r="AR27" s="36"/>
      <c r="AS27" s="37"/>
      <c r="AT27" s="36"/>
      <c r="AU27" s="37"/>
      <c r="AV27" s="3"/>
      <c r="AW27" s="3"/>
      <c r="AX27" s="3"/>
      <c r="AY27" s="3"/>
      <c r="AZ27" s="36"/>
      <c r="BA27" s="37"/>
      <c r="BB27" s="36"/>
      <c r="BC27" s="37"/>
      <c r="BD27" s="36"/>
      <c r="BE27" s="37"/>
      <c r="BF27" s="36"/>
      <c r="BG27" s="37"/>
      <c r="BH27" s="3"/>
      <c r="BI27" s="3"/>
      <c r="BJ27" s="36"/>
      <c r="BK27" s="37"/>
      <c r="BL27" s="36"/>
      <c r="BM27" s="37"/>
      <c r="BN27" s="36"/>
      <c r="BO27" s="37"/>
      <c r="BP27" s="36"/>
      <c r="BQ27" s="37"/>
      <c r="BR27" s="36"/>
      <c r="BS27" s="37"/>
      <c r="BT27" s="3"/>
      <c r="BU27" s="3"/>
      <c r="BV27" s="3"/>
      <c r="BW27" s="3"/>
      <c r="BX27" s="3"/>
      <c r="BY27" s="3"/>
      <c r="BZ27" s="36"/>
      <c r="CA27" s="37"/>
      <c r="CB27" s="36"/>
      <c r="CC27" s="37"/>
      <c r="CD27" s="36"/>
      <c r="CE27" s="37"/>
      <c r="CF27" s="3"/>
      <c r="CG27" s="3"/>
      <c r="CH27" s="3"/>
      <c r="CI27" s="3"/>
      <c r="CJ27" s="36"/>
      <c r="CK27" s="37"/>
      <c r="CL27" s="36"/>
      <c r="CM27" s="37"/>
      <c r="CN27" s="36"/>
      <c r="CO27" s="37"/>
      <c r="CP27" s="3"/>
      <c r="CQ27" s="3"/>
      <c r="CR27" s="3"/>
      <c r="CS27" s="3"/>
      <c r="CT27" s="3"/>
      <c r="CU27" s="3"/>
    </row>
    <row r="28" spans="2:99" ht="15.75">
      <c r="B28" s="27">
        <f t="shared" si="0"/>
        <v>9</v>
      </c>
      <c r="C28" s="1"/>
      <c r="D28" s="36"/>
      <c r="E28" s="37"/>
      <c r="F28" s="36"/>
      <c r="G28" s="37"/>
      <c r="H28" s="36"/>
      <c r="I28" s="37"/>
      <c r="J28" s="36"/>
      <c r="K28" s="37"/>
      <c r="L28" s="36"/>
      <c r="M28" s="37"/>
      <c r="N28" s="36"/>
      <c r="O28" s="37"/>
      <c r="P28" s="36"/>
      <c r="Q28" s="37"/>
      <c r="R28" s="36"/>
      <c r="S28" s="37"/>
      <c r="T28" s="36"/>
      <c r="U28" s="37"/>
      <c r="V28" s="36"/>
      <c r="W28" s="37"/>
      <c r="X28" s="36"/>
      <c r="Y28" s="37"/>
      <c r="Z28" s="36"/>
      <c r="AA28" s="37"/>
      <c r="AB28" s="36"/>
      <c r="AC28" s="37"/>
      <c r="AD28" s="36"/>
      <c r="AE28" s="37"/>
      <c r="AF28" s="36"/>
      <c r="AG28" s="37"/>
      <c r="AH28" s="36"/>
      <c r="AI28" s="37"/>
      <c r="AJ28" s="36"/>
      <c r="AK28" s="37"/>
      <c r="AL28" s="36"/>
      <c r="AM28" s="37"/>
      <c r="AN28" s="36"/>
      <c r="AO28" s="37"/>
      <c r="AP28" s="36"/>
      <c r="AQ28" s="37"/>
      <c r="AR28" s="36"/>
      <c r="AS28" s="37"/>
      <c r="AT28" s="36"/>
      <c r="AU28" s="37"/>
      <c r="AV28" s="3"/>
      <c r="AW28" s="3"/>
      <c r="AX28" s="3"/>
      <c r="AY28" s="3"/>
      <c r="AZ28" s="36"/>
      <c r="BA28" s="37"/>
      <c r="BB28" s="36"/>
      <c r="BC28" s="37"/>
      <c r="BD28" s="36"/>
      <c r="BE28" s="37"/>
      <c r="BF28" s="36"/>
      <c r="BG28" s="37"/>
      <c r="BH28" s="3"/>
      <c r="BI28" s="3"/>
      <c r="BJ28" s="36"/>
      <c r="BK28" s="37"/>
      <c r="BL28" s="36"/>
      <c r="BM28" s="37"/>
      <c r="BN28" s="36"/>
      <c r="BO28" s="37"/>
      <c r="BP28" s="36"/>
      <c r="BQ28" s="37"/>
      <c r="BR28" s="36"/>
      <c r="BS28" s="37"/>
      <c r="BT28" s="3"/>
      <c r="BU28" s="3"/>
      <c r="BV28" s="3"/>
      <c r="BW28" s="3"/>
      <c r="BX28" s="3"/>
      <c r="BY28" s="3"/>
      <c r="BZ28" s="36"/>
      <c r="CA28" s="37"/>
      <c r="CB28" s="36"/>
      <c r="CC28" s="37"/>
      <c r="CD28" s="3"/>
      <c r="CE28" s="3"/>
      <c r="CF28" s="3"/>
      <c r="CG28" s="3"/>
      <c r="CH28" s="3"/>
      <c r="CI28" s="3"/>
      <c r="CJ28" s="3"/>
      <c r="CK28" s="3"/>
      <c r="CL28" s="36"/>
      <c r="CM28" s="37"/>
      <c r="CN28" s="36"/>
      <c r="CO28" s="37"/>
      <c r="CP28" s="3"/>
      <c r="CQ28" s="3"/>
      <c r="CR28" s="3"/>
      <c r="CS28" s="3"/>
      <c r="CT28" s="3"/>
      <c r="CU28" s="3"/>
    </row>
    <row r="29" spans="2:99" ht="15.75">
      <c r="B29" s="27">
        <f t="shared" si="0"/>
        <v>10</v>
      </c>
      <c r="C29" s="1"/>
      <c r="D29" s="36"/>
      <c r="E29" s="37"/>
      <c r="F29" s="36"/>
      <c r="G29" s="37"/>
      <c r="H29" s="36"/>
      <c r="I29" s="37"/>
      <c r="J29" s="36"/>
      <c r="K29" s="37"/>
      <c r="L29" s="36"/>
      <c r="M29" s="37"/>
      <c r="N29" s="36"/>
      <c r="O29" s="37"/>
      <c r="P29" s="36"/>
      <c r="Q29" s="37"/>
      <c r="R29" s="36"/>
      <c r="S29" s="37"/>
      <c r="T29" s="36"/>
      <c r="U29" s="37"/>
      <c r="V29" s="36"/>
      <c r="W29" s="37"/>
      <c r="X29" s="36"/>
      <c r="Y29" s="37"/>
      <c r="Z29" s="36"/>
      <c r="AA29" s="37"/>
      <c r="AB29" s="36"/>
      <c r="AC29" s="37"/>
      <c r="AD29" s="36"/>
      <c r="AE29" s="37"/>
      <c r="AF29" s="36"/>
      <c r="AG29" s="37"/>
      <c r="AH29" s="36"/>
      <c r="AI29" s="37"/>
      <c r="AJ29" s="3"/>
      <c r="AK29" s="3"/>
      <c r="AL29" s="3"/>
      <c r="AM29" s="3"/>
      <c r="AN29" s="36"/>
      <c r="AO29" s="37"/>
      <c r="AP29" s="36"/>
      <c r="AQ29" s="37"/>
      <c r="AR29" s="36"/>
      <c r="AS29" s="37"/>
      <c r="AT29" s="3"/>
      <c r="AU29" s="3"/>
      <c r="AV29" s="3"/>
      <c r="AW29" s="3"/>
      <c r="AX29" s="3"/>
      <c r="AY29" s="3"/>
      <c r="AZ29" s="36"/>
      <c r="BA29" s="37"/>
      <c r="BB29" s="36"/>
      <c r="BC29" s="37"/>
      <c r="BD29" s="36"/>
      <c r="BE29" s="37"/>
      <c r="BF29" s="36"/>
      <c r="BG29" s="37"/>
      <c r="BH29" s="3"/>
      <c r="BI29" s="3"/>
      <c r="BJ29" s="36"/>
      <c r="BK29" s="37"/>
      <c r="BL29" s="36"/>
      <c r="BM29" s="37"/>
      <c r="BN29" s="36"/>
      <c r="BO29" s="37"/>
      <c r="BP29" s="36"/>
      <c r="BQ29" s="37"/>
      <c r="BR29" s="3"/>
      <c r="BS29" s="3"/>
      <c r="BT29" s="3"/>
      <c r="BU29" s="3"/>
      <c r="BV29" s="3"/>
      <c r="BW29" s="3"/>
      <c r="BX29" s="3"/>
      <c r="BY29" s="3"/>
      <c r="BZ29" s="36"/>
      <c r="CA29" s="37"/>
      <c r="CB29" s="36"/>
      <c r="CC29" s="37"/>
      <c r="CD29" s="3"/>
      <c r="CE29" s="3"/>
      <c r="CF29" s="3"/>
      <c r="CG29" s="3"/>
      <c r="CH29" s="3"/>
      <c r="CI29" s="3"/>
      <c r="CJ29" s="3"/>
      <c r="CK29" s="3"/>
      <c r="CL29" s="36"/>
      <c r="CM29" s="37"/>
      <c r="CN29" s="3"/>
      <c r="CO29" s="3"/>
      <c r="CP29" s="3"/>
      <c r="CQ29" s="3"/>
      <c r="CR29" s="3"/>
      <c r="CS29" s="3"/>
      <c r="CT29" s="3"/>
      <c r="CU29" s="3"/>
    </row>
    <row r="30" spans="2:99" ht="15.75">
      <c r="B30" s="27">
        <f t="shared" si="0"/>
        <v>11</v>
      </c>
      <c r="C30" s="1"/>
      <c r="D30" s="36"/>
      <c r="E30" s="37"/>
      <c r="F30" s="36"/>
      <c r="G30" s="37"/>
      <c r="H30" s="36"/>
      <c r="I30" s="37"/>
      <c r="J30" s="36"/>
      <c r="K30" s="37"/>
      <c r="L30" s="36"/>
      <c r="M30" s="37"/>
      <c r="N30" s="36"/>
      <c r="O30" s="37"/>
      <c r="P30" s="36"/>
      <c r="Q30" s="37"/>
      <c r="R30" s="36"/>
      <c r="S30" s="37"/>
      <c r="T30" s="36"/>
      <c r="U30" s="37"/>
      <c r="V30" s="36"/>
      <c r="W30" s="37"/>
      <c r="X30" s="3"/>
      <c r="Y30" s="3"/>
      <c r="Z30" s="3"/>
      <c r="AA30" s="3"/>
      <c r="AB30" s="36"/>
      <c r="AC30" s="37"/>
      <c r="AD30" s="36"/>
      <c r="AE30" s="37"/>
      <c r="AF30" s="36"/>
      <c r="AG30" s="37"/>
      <c r="AH30" s="36"/>
      <c r="AI30" s="37"/>
      <c r="AJ30" s="3"/>
      <c r="AK30" s="3"/>
      <c r="AL30" s="3"/>
      <c r="AM30" s="3"/>
      <c r="AN30" s="36"/>
      <c r="AO30" s="37"/>
      <c r="AP30" s="36"/>
      <c r="AQ30" s="37"/>
      <c r="AR30" s="36"/>
      <c r="AS30" s="37"/>
      <c r="AT30" s="3"/>
      <c r="AU30" s="3"/>
      <c r="AV30" s="3"/>
      <c r="AW30" s="3"/>
      <c r="AX30" s="3"/>
      <c r="AY30" s="3"/>
      <c r="AZ30" s="36"/>
      <c r="BA30" s="37"/>
      <c r="BB30" s="36"/>
      <c r="BC30" s="37"/>
      <c r="BD30" s="36"/>
      <c r="BE30" s="37"/>
      <c r="BF30" s="36"/>
      <c r="BG30" s="37"/>
      <c r="BH30" s="3"/>
      <c r="BI30" s="3"/>
      <c r="BJ30" s="3"/>
      <c r="BK30" s="3"/>
      <c r="BL30" s="36"/>
      <c r="BM30" s="37"/>
      <c r="BN30" s="36"/>
      <c r="BO30" s="37"/>
      <c r="BP30" s="36"/>
      <c r="BQ30" s="37"/>
      <c r="BR30" s="3"/>
      <c r="BS30" s="3"/>
      <c r="BT30" s="3"/>
      <c r="BU30" s="3"/>
      <c r="BV30" s="3"/>
      <c r="BW30" s="3"/>
      <c r="BX30" s="3"/>
      <c r="BY30" s="3"/>
      <c r="BZ30" s="36"/>
      <c r="CA30" s="37"/>
      <c r="CB30" s="36"/>
      <c r="CC30" s="37"/>
      <c r="CD30" s="3"/>
      <c r="CE30" s="3"/>
      <c r="CF30" s="3"/>
      <c r="CG30" s="3"/>
      <c r="CH30" s="3"/>
      <c r="CI30" s="3"/>
      <c r="CJ30" s="3"/>
      <c r="CK30" s="3"/>
      <c r="CL30" s="3"/>
      <c r="CM30" s="3"/>
      <c r="CN30" s="3"/>
      <c r="CO30" s="3"/>
      <c r="CP30" s="3"/>
      <c r="CQ30" s="3"/>
      <c r="CR30" s="3"/>
      <c r="CS30" s="3"/>
      <c r="CT30" s="3"/>
      <c r="CU30" s="3"/>
    </row>
    <row r="31" spans="2:99" ht="15.75">
      <c r="B31" s="27">
        <f t="shared" si="0"/>
        <v>12</v>
      </c>
      <c r="C31" s="1"/>
      <c r="D31" s="36"/>
      <c r="E31" s="37"/>
      <c r="F31" s="36"/>
      <c r="G31" s="37"/>
      <c r="H31" s="36"/>
      <c r="I31" s="37"/>
      <c r="J31" s="36"/>
      <c r="K31" s="37"/>
      <c r="L31" s="36"/>
      <c r="M31" s="37"/>
      <c r="N31" s="36"/>
      <c r="O31" s="37"/>
      <c r="P31" s="36"/>
      <c r="Q31" s="37"/>
      <c r="R31" s="36"/>
      <c r="S31" s="37"/>
      <c r="T31" s="36"/>
      <c r="U31" s="37"/>
      <c r="V31" s="36"/>
      <c r="W31" s="37"/>
      <c r="X31" s="3"/>
      <c r="Y31" s="3"/>
      <c r="Z31" s="3"/>
      <c r="AA31" s="3"/>
      <c r="AB31" s="36"/>
      <c r="AC31" s="37"/>
      <c r="AD31" s="36"/>
      <c r="AE31" s="37"/>
      <c r="AF31" s="36"/>
      <c r="AG31" s="37"/>
      <c r="AH31" s="36"/>
      <c r="AI31" s="37"/>
      <c r="AJ31" s="3"/>
      <c r="AK31" s="3"/>
      <c r="AL31" s="3"/>
      <c r="AM31" s="3"/>
      <c r="AN31" s="36"/>
      <c r="AO31" s="37"/>
      <c r="AP31" s="36"/>
      <c r="AQ31" s="37"/>
      <c r="AR31" s="36"/>
      <c r="AS31" s="37"/>
      <c r="AT31" s="3"/>
      <c r="AU31" s="3"/>
      <c r="AV31" s="3"/>
      <c r="AW31" s="3"/>
      <c r="AX31" s="3"/>
      <c r="AY31" s="3"/>
      <c r="AZ31" s="3"/>
      <c r="BA31" s="3"/>
      <c r="BB31" s="36"/>
      <c r="BC31" s="37"/>
      <c r="BD31" s="36"/>
      <c r="BE31" s="37"/>
      <c r="BF31" s="36"/>
      <c r="BG31" s="37"/>
      <c r="BH31" s="3"/>
      <c r="BI31" s="3"/>
      <c r="BJ31" s="3"/>
      <c r="BK31" s="3"/>
      <c r="BL31" s="36"/>
      <c r="BM31" s="37"/>
      <c r="BN31" s="36"/>
      <c r="BO31" s="37"/>
      <c r="BP31" s="36"/>
      <c r="BQ31" s="37"/>
      <c r="BR31" s="3"/>
      <c r="BS31" s="3"/>
      <c r="BT31" s="3"/>
      <c r="BU31" s="3"/>
      <c r="BV31" s="3"/>
      <c r="BW31" s="3"/>
      <c r="BX31" s="3"/>
      <c r="BY31" s="3"/>
      <c r="BZ31" s="36"/>
      <c r="CA31" s="37"/>
      <c r="CB31" s="3"/>
      <c r="CC31" s="3"/>
      <c r="CD31" s="3"/>
      <c r="CE31" s="3"/>
      <c r="CF31" s="3"/>
      <c r="CG31" s="3"/>
      <c r="CH31" s="3"/>
      <c r="CI31" s="3"/>
      <c r="CJ31" s="3"/>
      <c r="CK31" s="3"/>
      <c r="CL31" s="3"/>
      <c r="CM31" s="3"/>
      <c r="CN31" s="3"/>
      <c r="CO31" s="3"/>
      <c r="CP31" s="3"/>
      <c r="CQ31" s="3"/>
      <c r="CR31" s="3"/>
      <c r="CS31" s="3"/>
      <c r="CT31" s="3"/>
      <c r="CU31" s="3"/>
    </row>
    <row r="32" spans="2:99" ht="15.75">
      <c r="B32" s="27">
        <f t="shared" si="0"/>
        <v>13</v>
      </c>
      <c r="C32" s="1"/>
      <c r="D32" s="36"/>
      <c r="E32" s="37"/>
      <c r="F32" s="36"/>
      <c r="G32" s="37"/>
      <c r="H32" s="36"/>
      <c r="I32" s="37"/>
      <c r="J32" s="36"/>
      <c r="K32" s="37"/>
      <c r="L32" s="36"/>
      <c r="M32" s="37"/>
      <c r="N32" s="36"/>
      <c r="O32" s="37"/>
      <c r="P32" s="36"/>
      <c r="Q32" s="37"/>
      <c r="R32" s="36"/>
      <c r="S32" s="37"/>
      <c r="T32" s="36"/>
      <c r="U32" s="37"/>
      <c r="V32" s="36"/>
      <c r="W32" s="37"/>
      <c r="X32" s="3"/>
      <c r="Y32" s="3"/>
      <c r="Z32" s="3"/>
      <c r="AA32" s="3"/>
      <c r="AB32" s="36"/>
      <c r="AC32" s="37"/>
      <c r="AD32" s="36"/>
      <c r="AE32" s="37"/>
      <c r="AF32" s="36"/>
      <c r="AG32" s="37"/>
      <c r="AH32" s="36"/>
      <c r="AI32" s="37"/>
      <c r="AJ32" s="3"/>
      <c r="AK32" s="3"/>
      <c r="AL32" s="3"/>
      <c r="AM32" s="3"/>
      <c r="AN32" s="36"/>
      <c r="AO32" s="37"/>
      <c r="AP32" s="36"/>
      <c r="AQ32" s="37"/>
      <c r="AR32" s="3"/>
      <c r="AS32" s="3"/>
      <c r="AT32" s="3"/>
      <c r="AU32" s="3"/>
      <c r="AV32" s="3"/>
      <c r="AW32" s="3"/>
      <c r="AX32" s="3"/>
      <c r="AY32" s="3"/>
      <c r="AZ32" s="3"/>
      <c r="BA32" s="3"/>
      <c r="BB32" s="36"/>
      <c r="BC32" s="37"/>
      <c r="BD32" s="36"/>
      <c r="BE32" s="37"/>
      <c r="BF32" s="3"/>
      <c r="BG32" s="3"/>
      <c r="BH32" s="3"/>
      <c r="BI32" s="3"/>
      <c r="BJ32" s="3"/>
      <c r="BK32" s="3"/>
      <c r="BL32" s="36"/>
      <c r="BM32" s="37"/>
      <c r="BN32" s="36"/>
      <c r="BO32" s="37"/>
      <c r="BP32" s="36"/>
      <c r="BQ32" s="37"/>
      <c r="BR32" s="3"/>
      <c r="BS32" s="3"/>
      <c r="BT32" s="3"/>
      <c r="BU32" s="3"/>
      <c r="BV32" s="3"/>
      <c r="BW32" s="3"/>
      <c r="BX32" s="3"/>
      <c r="BY32" s="3"/>
      <c r="BZ32" s="36"/>
      <c r="CA32" s="37"/>
      <c r="CB32" s="3"/>
      <c r="CC32" s="3"/>
      <c r="CD32" s="3"/>
      <c r="CE32" s="3"/>
      <c r="CF32" s="3"/>
      <c r="CG32" s="3"/>
      <c r="CH32" s="3"/>
      <c r="CI32" s="3"/>
      <c r="CJ32" s="3"/>
      <c r="CK32" s="3"/>
      <c r="CL32" s="3"/>
      <c r="CM32" s="3"/>
      <c r="CN32" s="3"/>
      <c r="CO32" s="3"/>
      <c r="CP32" s="3"/>
      <c r="CQ32" s="3"/>
      <c r="CR32" s="3"/>
      <c r="CS32" s="3"/>
      <c r="CT32" s="3"/>
      <c r="CU32" s="3"/>
    </row>
    <row r="33" spans="2:99" ht="15.75">
      <c r="B33" s="27">
        <f t="shared" si="0"/>
        <v>14</v>
      </c>
      <c r="C33" s="1"/>
      <c r="D33" s="36"/>
      <c r="E33" s="37"/>
      <c r="F33" s="36"/>
      <c r="G33" s="37"/>
      <c r="H33" s="36"/>
      <c r="I33" s="37"/>
      <c r="J33" s="36"/>
      <c r="K33" s="37"/>
      <c r="L33" s="36"/>
      <c r="M33" s="37"/>
      <c r="N33" s="3"/>
      <c r="O33" s="3"/>
      <c r="P33" s="36"/>
      <c r="Q33" s="37"/>
      <c r="R33" s="36"/>
      <c r="S33" s="37"/>
      <c r="T33" s="36"/>
      <c r="U33" s="37"/>
      <c r="V33" s="3"/>
      <c r="W33" s="3"/>
      <c r="X33" s="3"/>
      <c r="Y33" s="3"/>
      <c r="Z33" s="3"/>
      <c r="AA33" s="3"/>
      <c r="AB33" s="36"/>
      <c r="AC33" s="37"/>
      <c r="AD33" s="36"/>
      <c r="AE33" s="37"/>
      <c r="AF33" s="36"/>
      <c r="AG33" s="37"/>
      <c r="AH33" s="3"/>
      <c r="AI33" s="3"/>
      <c r="AJ33" s="3"/>
      <c r="AK33" s="3"/>
      <c r="AL33" s="3"/>
      <c r="AM33" s="3"/>
      <c r="AN33" s="3"/>
      <c r="AO33" s="3"/>
      <c r="AP33" s="36"/>
      <c r="AQ33" s="37"/>
      <c r="AR33" s="3"/>
      <c r="AS33" s="3"/>
      <c r="AT33" s="3"/>
      <c r="AU33" s="3"/>
      <c r="AV33" s="3"/>
      <c r="AW33" s="3"/>
      <c r="AX33" s="3"/>
      <c r="AY33" s="3"/>
      <c r="AZ33" s="3"/>
      <c r="BA33" s="3"/>
      <c r="BB33" s="36"/>
      <c r="BC33" s="37"/>
      <c r="BD33" s="36"/>
      <c r="BE33" s="37"/>
      <c r="BF33" s="3"/>
      <c r="BG33" s="3"/>
      <c r="BH33" s="3"/>
      <c r="BI33" s="3"/>
      <c r="BJ33" s="3"/>
      <c r="BK33" s="3"/>
      <c r="BL33" s="3"/>
      <c r="BM33" s="3"/>
      <c r="BN33" s="36"/>
      <c r="BO33" s="37"/>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row>
    <row r="34" spans="2:99" ht="15.75">
      <c r="B34" s="27">
        <f t="shared" si="0"/>
        <v>15</v>
      </c>
      <c r="C34" s="1"/>
      <c r="D34" s="36"/>
      <c r="E34" s="37"/>
      <c r="F34" s="36"/>
      <c r="G34" s="37"/>
      <c r="H34" s="36"/>
      <c r="I34" s="37"/>
      <c r="J34" s="36"/>
      <c r="K34" s="37"/>
      <c r="L34" s="3"/>
      <c r="M34" s="3"/>
      <c r="N34" s="3"/>
      <c r="O34" s="3"/>
      <c r="P34" s="36"/>
      <c r="Q34" s="37"/>
      <c r="R34" s="36"/>
      <c r="S34" s="37"/>
      <c r="T34" s="36"/>
      <c r="U34" s="37"/>
      <c r="V34" s="3"/>
      <c r="W34" s="3"/>
      <c r="X34" s="3"/>
      <c r="Y34" s="3"/>
      <c r="Z34" s="3"/>
      <c r="AA34" s="3"/>
      <c r="AB34" s="36"/>
      <c r="AC34" s="37"/>
      <c r="AD34" s="36"/>
      <c r="AE34" s="37"/>
      <c r="AF34" s="36"/>
      <c r="AG34" s="37"/>
      <c r="AH34" s="3"/>
      <c r="AI34" s="3"/>
      <c r="AJ34" s="3"/>
      <c r="AK34" s="3"/>
      <c r="AL34" s="3"/>
      <c r="AM34" s="3"/>
      <c r="AN34" s="3"/>
      <c r="AO34" s="3"/>
      <c r="AP34" s="36"/>
      <c r="AQ34" s="37"/>
      <c r="AR34" s="3"/>
      <c r="AS34" s="3"/>
      <c r="AT34" s="3"/>
      <c r="AU34" s="3"/>
      <c r="AV34" s="3"/>
      <c r="AW34" s="3"/>
      <c r="AX34" s="3"/>
      <c r="AY34" s="3"/>
      <c r="AZ34" s="3"/>
      <c r="BA34" s="3"/>
      <c r="BB34" s="36"/>
      <c r="BC34" s="37"/>
      <c r="BD34" s="36"/>
      <c r="BE34" s="37"/>
      <c r="BF34" s="3"/>
      <c r="BG34" s="3"/>
      <c r="BH34" s="3"/>
      <c r="BI34" s="3"/>
      <c r="BJ34" s="3"/>
      <c r="BK34" s="3"/>
      <c r="BL34" s="3"/>
      <c r="BM34" s="3"/>
      <c r="BN34" s="36"/>
      <c r="BO34" s="37"/>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row>
    <row r="35" spans="2:99" ht="15.75">
      <c r="B35" s="27">
        <f t="shared" si="0"/>
        <v>16</v>
      </c>
      <c r="C35" s="1"/>
      <c r="D35" s="36"/>
      <c r="E35" s="37"/>
      <c r="F35" s="36"/>
      <c r="G35" s="37"/>
      <c r="H35" s="36"/>
      <c r="I35" s="37"/>
      <c r="J35" s="36"/>
      <c r="K35" s="37"/>
      <c r="L35" s="3"/>
      <c r="M35" s="3"/>
      <c r="N35" s="3"/>
      <c r="O35" s="3"/>
      <c r="P35" s="36"/>
      <c r="Q35" s="37"/>
      <c r="R35" s="36"/>
      <c r="S35" s="37"/>
      <c r="T35" s="36"/>
      <c r="U35" s="37"/>
      <c r="V35" s="3"/>
      <c r="W35" s="3"/>
      <c r="X35" s="3"/>
      <c r="Y35" s="3"/>
      <c r="Z35" s="3"/>
      <c r="AA35" s="3"/>
      <c r="AB35" s="3"/>
      <c r="AC35" s="3"/>
      <c r="AD35" s="36"/>
      <c r="AE35" s="37"/>
      <c r="AF35" s="36"/>
      <c r="AG35" s="37"/>
      <c r="AH35" s="3"/>
      <c r="AI35" s="3"/>
      <c r="AJ35" s="3"/>
      <c r="AK35" s="3"/>
      <c r="AL35" s="3"/>
      <c r="AM35" s="3"/>
      <c r="AN35" s="3"/>
      <c r="AO35" s="3"/>
      <c r="AP35" s="3"/>
      <c r="AQ35" s="3"/>
      <c r="AR35" s="3"/>
      <c r="AS35" s="3"/>
      <c r="AT35" s="3"/>
      <c r="AU35" s="3"/>
      <c r="AV35" s="3"/>
      <c r="AW35" s="3"/>
      <c r="AX35" s="3"/>
      <c r="AY35" s="3"/>
      <c r="AZ35" s="3"/>
      <c r="BA35" s="3"/>
      <c r="BB35" s="36"/>
      <c r="BC35" s="37"/>
      <c r="BD35" s="36"/>
      <c r="BE35" s="37"/>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row>
    <row r="36" spans="2:99" ht="15.75">
      <c r="B36" s="27">
        <f t="shared" si="0"/>
        <v>17</v>
      </c>
      <c r="C36" s="1"/>
      <c r="D36" s="36"/>
      <c r="E36" s="37"/>
      <c r="F36" s="36"/>
      <c r="G36" s="37"/>
      <c r="H36" s="36"/>
      <c r="I36" s="37"/>
      <c r="J36" s="36"/>
      <c r="K36" s="37"/>
      <c r="L36" s="3"/>
      <c r="M36" s="3"/>
      <c r="N36" s="3"/>
      <c r="O36" s="3"/>
      <c r="P36" s="36"/>
      <c r="Q36" s="37"/>
      <c r="R36" s="36"/>
      <c r="S36" s="37"/>
      <c r="T36" s="3"/>
      <c r="U36" s="3"/>
      <c r="V36" s="3"/>
      <c r="W36" s="3"/>
      <c r="X36" s="3"/>
      <c r="Y36" s="3"/>
      <c r="Z36" s="3"/>
      <c r="AA36" s="3"/>
      <c r="AB36" s="3"/>
      <c r="AC36" s="3"/>
      <c r="AD36" s="36"/>
      <c r="AE36" s="37"/>
      <c r="AF36" s="36"/>
      <c r="AG36" s="37"/>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row>
    <row r="37" spans="2:99" ht="15.75">
      <c r="B37" s="27">
        <f t="shared" si="0"/>
        <v>18</v>
      </c>
      <c r="C37" s="1"/>
      <c r="D37" s="36"/>
      <c r="E37" s="37"/>
      <c r="F37" s="36"/>
      <c r="G37" s="37"/>
      <c r="H37" s="36"/>
      <c r="I37" s="37"/>
      <c r="J37" s="3"/>
      <c r="K37" s="3"/>
      <c r="L37" s="3"/>
      <c r="M37" s="3"/>
      <c r="N37" s="3"/>
      <c r="O37" s="3"/>
      <c r="P37" s="3"/>
      <c r="Q37" s="3"/>
      <c r="R37" s="36"/>
      <c r="S37" s="37"/>
      <c r="T37" s="3"/>
      <c r="U37" s="3"/>
      <c r="V37" s="3"/>
      <c r="W37" s="3"/>
      <c r="X37" s="3"/>
      <c r="Y37" s="3"/>
      <c r="Z37" s="3"/>
      <c r="AA37" s="3"/>
      <c r="AB37" s="3"/>
      <c r="AC37" s="3"/>
      <c r="AD37" s="36"/>
      <c r="AE37" s="37"/>
      <c r="AF37" s="36"/>
      <c r="AG37" s="37"/>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row>
    <row r="38" spans="2:99" ht="15.75">
      <c r="B38" s="27">
        <f t="shared" si="0"/>
        <v>19</v>
      </c>
      <c r="C38" s="1"/>
      <c r="D38" s="36"/>
      <c r="E38" s="37"/>
      <c r="F38" s="36"/>
      <c r="G38" s="37"/>
      <c r="H38" s="36"/>
      <c r="I38" s="37"/>
      <c r="J38" s="3"/>
      <c r="K38" s="3"/>
      <c r="L38" s="3"/>
      <c r="M38" s="3"/>
      <c r="N38" s="3"/>
      <c r="O38" s="3"/>
      <c r="P38" s="3"/>
      <c r="Q38" s="3"/>
      <c r="R38" s="3"/>
      <c r="S38" s="3"/>
      <c r="T38" s="3"/>
      <c r="U38" s="3"/>
      <c r="V38" s="3"/>
      <c r="W38" s="3"/>
      <c r="X38" s="3"/>
      <c r="Y38" s="3"/>
      <c r="Z38" s="3"/>
      <c r="AA38" s="3"/>
      <c r="AB38" s="3"/>
      <c r="AC38" s="3"/>
      <c r="AD38" s="36"/>
      <c r="AE38" s="37"/>
      <c r="AF38" s="36"/>
      <c r="AG38" s="37"/>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row>
    <row r="39" spans="2:99" ht="15.75">
      <c r="B39" s="27">
        <f t="shared" si="0"/>
        <v>20</v>
      </c>
      <c r="C39" s="1"/>
      <c r="D39" s="36"/>
      <c r="E39" s="37"/>
      <c r="F39" s="36"/>
      <c r="G39" s="37"/>
      <c r="H39" s="36"/>
      <c r="I39" s="37"/>
      <c r="J39" s="3"/>
      <c r="K39" s="3"/>
      <c r="L39" s="3"/>
      <c r="M39" s="3"/>
      <c r="N39" s="3"/>
      <c r="O39" s="3"/>
      <c r="P39" s="3"/>
      <c r="Q39" s="3"/>
      <c r="R39" s="3"/>
      <c r="S39" s="3"/>
      <c r="T39" s="3"/>
      <c r="U39" s="3"/>
      <c r="V39" s="3"/>
      <c r="W39" s="3"/>
      <c r="X39" s="3"/>
      <c r="Y39" s="3"/>
      <c r="Z39" s="3"/>
      <c r="AA39" s="3"/>
      <c r="AB39" s="3"/>
      <c r="AC39" s="3"/>
      <c r="AD39" s="36"/>
      <c r="AE39" s="37"/>
      <c r="AF39" s="36"/>
      <c r="AG39" s="37"/>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row>
    <row r="40" spans="2:99" ht="15.75">
      <c r="B40" s="27">
        <f t="shared" si="0"/>
        <v>21</v>
      </c>
      <c r="C40" s="1"/>
      <c r="D40" s="3"/>
      <c r="E40" s="3"/>
      <c r="F40" s="36"/>
      <c r="G40" s="37"/>
      <c r="H40" s="36"/>
      <c r="I40" s="37"/>
      <c r="J40" s="3"/>
      <c r="K40" s="3"/>
      <c r="L40" s="3"/>
      <c r="M40" s="3"/>
      <c r="N40" s="3"/>
      <c r="O40" s="3"/>
      <c r="P40" s="3"/>
      <c r="Q40" s="3"/>
      <c r="R40" s="3"/>
      <c r="S40" s="3"/>
      <c r="T40" s="3"/>
      <c r="U40" s="3"/>
      <c r="V40" s="3"/>
      <c r="W40" s="3"/>
      <c r="X40" s="3"/>
      <c r="Y40" s="3"/>
      <c r="Z40" s="3"/>
      <c r="AA40" s="3"/>
      <c r="AB40" s="3"/>
      <c r="AC40" s="3"/>
      <c r="AD40" s="36"/>
      <c r="AE40" s="37"/>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row>
    <row r="41" spans="2:99" ht="15.75">
      <c r="B41" s="27">
        <f t="shared" si="0"/>
        <v>22</v>
      </c>
      <c r="C41" s="1"/>
      <c r="D41" s="3"/>
      <c r="E41" s="3"/>
      <c r="F41" s="36"/>
      <c r="G41" s="37"/>
      <c r="H41" s="36"/>
      <c r="I41" s="37"/>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row>
    <row r="42" spans="2:99" ht="15.75">
      <c r="B42" s="27">
        <f t="shared" si="0"/>
        <v>23</v>
      </c>
      <c r="C42" s="1"/>
      <c r="D42" s="3"/>
      <c r="E42" s="3"/>
      <c r="F42" s="36"/>
      <c r="G42" s="37"/>
      <c r="H42" s="36"/>
      <c r="I42" s="3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row>
    <row r="43" spans="2:99" ht="15.75">
      <c r="B43" s="27">
        <f t="shared" si="0"/>
        <v>24</v>
      </c>
      <c r="C43" s="1"/>
      <c r="D43" s="3"/>
      <c r="E43" s="3"/>
      <c r="F43" s="36"/>
      <c r="G43" s="37"/>
      <c r="H43" s="36"/>
      <c r="I43" s="3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row>
    <row r="44" spans="2:99" ht="15.75">
      <c r="B44" s="27">
        <f t="shared" si="0"/>
        <v>25</v>
      </c>
      <c r="C44" s="1"/>
      <c r="D44" s="3"/>
      <c r="E44" s="3"/>
      <c r="F44" s="36"/>
      <c r="G44" s="37"/>
      <c r="H44" s="36"/>
      <c r="I44" s="37"/>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row>
    <row r="45" spans="2:99" ht="15.75">
      <c r="B45" s="27">
        <f t="shared" si="0"/>
        <v>26</v>
      </c>
      <c r="C45" s="1"/>
      <c r="D45" s="3"/>
      <c r="E45" s="3"/>
      <c r="F45" s="36"/>
      <c r="G45" s="37"/>
      <c r="H45" s="36"/>
      <c r="I45" s="37"/>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row>
    <row r="46" spans="2:99" ht="15.75">
      <c r="B46" s="27">
        <f t="shared" si="0"/>
        <v>27</v>
      </c>
      <c r="C46" s="1"/>
      <c r="D46" s="3"/>
      <c r="E46" s="3"/>
      <c r="F46" s="36"/>
      <c r="G46" s="37"/>
      <c r="H46" s="36"/>
      <c r="I46" s="37"/>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row>
    <row r="47" spans="2:99" ht="15.75">
      <c r="B47" s="27">
        <f t="shared" si="0"/>
        <v>28</v>
      </c>
      <c r="C47" s="1"/>
      <c r="D47" s="3"/>
      <c r="E47" s="3"/>
      <c r="F47" s="36"/>
      <c r="G47" s="37"/>
      <c r="H47" s="36"/>
      <c r="I47" s="37"/>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row>
    <row r="48" spans="2:99" ht="15.75">
      <c r="B48" s="27">
        <f t="shared" si="0"/>
        <v>29</v>
      </c>
      <c r="C48" s="1"/>
      <c r="D48" s="3"/>
      <c r="E48" s="3"/>
      <c r="F48" s="36"/>
      <c r="G48" s="37"/>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row>
    <row r="50" ht="12.75">
      <c r="A50" s="26" t="s">
        <v>12</v>
      </c>
    </row>
    <row r="51" spans="3:99" s="2" customFormat="1" ht="40.5" customHeight="1">
      <c r="C51" s="40"/>
      <c r="D51" s="63" t="s">
        <v>71</v>
      </c>
      <c r="E51" s="63"/>
      <c r="F51" s="63"/>
      <c r="G51" s="63"/>
      <c r="H51" s="63"/>
      <c r="I51" s="63"/>
      <c r="J51" s="63"/>
      <c r="K51" s="63"/>
      <c r="L51" s="63"/>
      <c r="M51" s="63"/>
      <c r="N51" s="63"/>
      <c r="O51" s="63"/>
      <c r="P51" s="63"/>
      <c r="Q51" s="63"/>
      <c r="R51" s="63"/>
      <c r="S51" s="63"/>
      <c r="T51" s="63" t="s">
        <v>71</v>
      </c>
      <c r="U51" s="63"/>
      <c r="V51" s="63"/>
      <c r="W51" s="63"/>
      <c r="X51" s="63"/>
      <c r="Y51" s="63"/>
      <c r="Z51" s="63"/>
      <c r="AA51" s="63"/>
      <c r="AB51" s="63"/>
      <c r="AC51" s="63"/>
      <c r="AD51" s="63"/>
      <c r="AE51" s="63"/>
      <c r="AF51" s="63"/>
      <c r="AG51" s="63"/>
      <c r="AH51" s="63"/>
      <c r="AI51" s="63"/>
      <c r="AJ51" s="63" t="s">
        <v>71</v>
      </c>
      <c r="AK51" s="63"/>
      <c r="AL51" s="63"/>
      <c r="AM51" s="63"/>
      <c r="AN51" s="63"/>
      <c r="AO51" s="63"/>
      <c r="AP51" s="63"/>
      <c r="AQ51" s="63"/>
      <c r="AR51" s="63"/>
      <c r="AS51" s="63"/>
      <c r="AT51" s="63"/>
      <c r="AU51" s="63"/>
      <c r="AV51" s="63"/>
      <c r="AW51" s="63"/>
      <c r="AX51" s="63"/>
      <c r="AY51" s="63"/>
      <c r="AZ51" s="63" t="s">
        <v>71</v>
      </c>
      <c r="BA51" s="63"/>
      <c r="BB51" s="63"/>
      <c r="BC51" s="63"/>
      <c r="BD51" s="63"/>
      <c r="BE51" s="63"/>
      <c r="BF51" s="63"/>
      <c r="BG51" s="63"/>
      <c r="BH51" s="63"/>
      <c r="BI51" s="63"/>
      <c r="BJ51" s="63"/>
      <c r="BK51" s="63"/>
      <c r="BL51" s="63"/>
      <c r="BM51" s="63"/>
      <c r="BN51" s="63"/>
      <c r="BO51" s="63"/>
      <c r="BP51" s="63" t="s">
        <v>71</v>
      </c>
      <c r="BQ51" s="63"/>
      <c r="BR51" s="63"/>
      <c r="BS51" s="63"/>
      <c r="BT51" s="63"/>
      <c r="BU51" s="63"/>
      <c r="BV51" s="63"/>
      <c r="BW51" s="63"/>
      <c r="BX51" s="63"/>
      <c r="BY51" s="63"/>
      <c r="BZ51" s="63"/>
      <c r="CA51" s="63"/>
      <c r="CB51" s="63"/>
      <c r="CC51" s="63"/>
      <c r="CD51" s="63"/>
      <c r="CE51" s="63"/>
      <c r="CF51" s="63" t="s">
        <v>71</v>
      </c>
      <c r="CG51" s="63"/>
      <c r="CH51" s="63"/>
      <c r="CI51" s="63"/>
      <c r="CJ51" s="63"/>
      <c r="CK51" s="63"/>
      <c r="CL51" s="63"/>
      <c r="CM51" s="63"/>
      <c r="CN51" s="63"/>
      <c r="CO51" s="63"/>
      <c r="CP51" s="63"/>
      <c r="CQ51" s="63"/>
      <c r="CR51" s="63"/>
      <c r="CS51" s="63"/>
      <c r="CT51" s="63"/>
      <c r="CU51" s="63"/>
    </row>
    <row r="52" spans="2:14" ht="5.25" customHeight="1">
      <c r="B52" s="17"/>
      <c r="C52" s="17"/>
      <c r="D52" s="17"/>
      <c r="E52" s="17"/>
      <c r="F52" s="17"/>
      <c r="G52" s="17"/>
      <c r="H52" s="17"/>
      <c r="I52" s="17"/>
      <c r="J52" s="17"/>
      <c r="K52" s="17"/>
      <c r="L52" s="17"/>
      <c r="M52" s="17"/>
      <c r="N52" s="17"/>
    </row>
    <row r="53" spans="1:99" ht="12.75" customHeight="1">
      <c r="A53" s="5" t="s">
        <v>0</v>
      </c>
      <c r="B53" s="6"/>
      <c r="C53" s="7"/>
      <c r="D53" s="50" t="s">
        <v>4</v>
      </c>
      <c r="E53" s="51"/>
      <c r="F53" s="50" t="s">
        <v>5</v>
      </c>
      <c r="G53" s="51"/>
      <c r="H53" s="50" t="s">
        <v>6</v>
      </c>
      <c r="I53" s="51"/>
      <c r="J53" s="50" t="s">
        <v>7</v>
      </c>
      <c r="K53" s="51"/>
      <c r="L53" s="50" t="s">
        <v>8</v>
      </c>
      <c r="M53" s="51"/>
      <c r="N53" s="50" t="s">
        <v>9</v>
      </c>
      <c r="O53" s="51"/>
      <c r="P53" s="50" t="s">
        <v>20</v>
      </c>
      <c r="Q53" s="51"/>
      <c r="R53" s="50" t="s">
        <v>21</v>
      </c>
      <c r="S53" s="51"/>
      <c r="T53" s="50" t="s">
        <v>22</v>
      </c>
      <c r="U53" s="51"/>
      <c r="V53" s="50" t="s">
        <v>23</v>
      </c>
      <c r="W53" s="51"/>
      <c r="X53" s="50" t="s">
        <v>24</v>
      </c>
      <c r="Y53" s="51"/>
      <c r="Z53" s="50" t="s">
        <v>25</v>
      </c>
      <c r="AA53" s="51"/>
      <c r="AB53" s="50" t="s">
        <v>26</v>
      </c>
      <c r="AC53" s="51"/>
      <c r="AD53" s="50" t="s">
        <v>27</v>
      </c>
      <c r="AE53" s="51"/>
      <c r="AF53" s="50" t="s">
        <v>28</v>
      </c>
      <c r="AG53" s="51"/>
      <c r="AH53" s="50" t="s">
        <v>29</v>
      </c>
      <c r="AI53" s="51"/>
      <c r="AJ53" s="50" t="s">
        <v>30</v>
      </c>
      <c r="AK53" s="51"/>
      <c r="AL53" s="50" t="s">
        <v>31</v>
      </c>
      <c r="AM53" s="51"/>
      <c r="AN53" s="50" t="s">
        <v>32</v>
      </c>
      <c r="AO53" s="51"/>
      <c r="AP53" s="50" t="s">
        <v>33</v>
      </c>
      <c r="AQ53" s="51"/>
      <c r="AR53" s="50" t="s">
        <v>34</v>
      </c>
      <c r="AS53" s="51"/>
      <c r="AT53" s="50" t="s">
        <v>35</v>
      </c>
      <c r="AU53" s="51"/>
      <c r="AV53" s="50" t="s">
        <v>36</v>
      </c>
      <c r="AW53" s="51"/>
      <c r="AX53" s="50" t="s">
        <v>37</v>
      </c>
      <c r="AY53" s="51"/>
      <c r="AZ53" s="50" t="s">
        <v>38</v>
      </c>
      <c r="BA53" s="51"/>
      <c r="BB53" s="50" t="s">
        <v>39</v>
      </c>
      <c r="BC53" s="51"/>
      <c r="BD53" s="50" t="s">
        <v>40</v>
      </c>
      <c r="BE53" s="51"/>
      <c r="BF53" s="50" t="s">
        <v>41</v>
      </c>
      <c r="BG53" s="51"/>
      <c r="BH53" s="50" t="s">
        <v>42</v>
      </c>
      <c r="BI53" s="51"/>
      <c r="BJ53" s="50" t="s">
        <v>43</v>
      </c>
      <c r="BK53" s="51"/>
      <c r="BL53" s="50" t="s">
        <v>44</v>
      </c>
      <c r="BM53" s="51"/>
      <c r="BN53" s="50" t="s">
        <v>45</v>
      </c>
      <c r="BO53" s="51"/>
      <c r="BP53" s="50" t="s">
        <v>46</v>
      </c>
      <c r="BQ53" s="51"/>
      <c r="BR53" s="50" t="s">
        <v>47</v>
      </c>
      <c r="BS53" s="51"/>
      <c r="BT53" s="50" t="s">
        <v>48</v>
      </c>
      <c r="BU53" s="51"/>
      <c r="BV53" s="50" t="s">
        <v>49</v>
      </c>
      <c r="BW53" s="51"/>
      <c r="BX53" s="50" t="s">
        <v>50</v>
      </c>
      <c r="BY53" s="51"/>
      <c r="BZ53" s="50" t="s">
        <v>51</v>
      </c>
      <c r="CA53" s="51"/>
      <c r="CB53" s="50" t="s">
        <v>52</v>
      </c>
      <c r="CC53" s="51"/>
      <c r="CD53" s="50" t="s">
        <v>53</v>
      </c>
      <c r="CE53" s="51"/>
      <c r="CF53" s="50" t="s">
        <v>54</v>
      </c>
      <c r="CG53" s="51"/>
      <c r="CH53" s="50" t="s">
        <v>55</v>
      </c>
      <c r="CI53" s="51"/>
      <c r="CJ53" s="50" t="s">
        <v>56</v>
      </c>
      <c r="CK53" s="51"/>
      <c r="CL53" s="50" t="s">
        <v>57</v>
      </c>
      <c r="CM53" s="51"/>
      <c r="CN53" s="50" t="s">
        <v>58</v>
      </c>
      <c r="CO53" s="51"/>
      <c r="CP53" s="50" t="s">
        <v>59</v>
      </c>
      <c r="CQ53" s="51"/>
      <c r="CR53" s="50" t="s">
        <v>60</v>
      </c>
      <c r="CS53" s="51"/>
      <c r="CT53" s="50" t="s">
        <v>61</v>
      </c>
      <c r="CU53" s="51"/>
    </row>
    <row r="54" ht="12.75">
      <c r="B54" s="31" t="s">
        <v>15</v>
      </c>
    </row>
    <row r="55" spans="2:99" ht="12.75" customHeight="1">
      <c r="B55" s="30">
        <v>1</v>
      </c>
      <c r="D55" s="28" t="str">
        <f>IF(OR(D20="",D20&lt;=0,NOT(ISNUMBER(D20))),"No Bid",IF(SUM(D$20:D20)&gt;(D$11/50),"Extra Blocks","OK"))</f>
        <v>No Bid</v>
      </c>
      <c r="E55" s="29" t="str">
        <f>IF(AND(D55="No Bid",E20&lt;=0),"No Bid",IF(D55="No Bid","Extra Price",IF(E20&lt;Form!$S$4,"&lt; Min Bid",IF(E20&gt;Form!$S$5,"&gt; Max Bid","OK"))))</f>
        <v>No Bid</v>
      </c>
      <c r="F55" s="28" t="str">
        <f>IF(OR(F20="",F20&lt;=0,NOT(ISNUMBER(F20))),"No Bid",IF(SUM(F$20:F20)&gt;(F$11/50),"Extra Blocks","OK"))</f>
        <v>No Bid</v>
      </c>
      <c r="G55" s="29" t="str">
        <f>IF(AND(F55="No Bid",G20&lt;=0),"No Bid",IF(F55="No Bid","Extra Price",IF(G20&lt;Form!$S$4,"&lt; Min Bid",IF(G20&gt;Form!$S$5,"&gt; Max Bid","OK"))))</f>
        <v>No Bid</v>
      </c>
      <c r="H55" s="28" t="str">
        <f>IF(OR(H20="",H20&lt;=0,NOT(ISNUMBER(H20))),"No Bid",IF(SUM(H$20:H20)&gt;(H$11/50),"Extra Blocks","OK"))</f>
        <v>No Bid</v>
      </c>
      <c r="I55" s="29" t="str">
        <f>IF(AND(H55="No Bid",I20&lt;=0),"No Bid",IF(H55="No Bid","Extra Price",IF(I20&lt;Form!$S$4,"&lt; Min Bid",IF(I20&gt;Form!$S$5,"&gt; Max Bid","OK"))))</f>
        <v>No Bid</v>
      </c>
      <c r="J55" s="28" t="str">
        <f>IF(OR(J20="",J20&lt;=0,NOT(ISNUMBER(J20))),"No Bid",IF(SUM(J$20:J20)&gt;(J$11/50),"Extra Blocks","OK"))</f>
        <v>No Bid</v>
      </c>
      <c r="K55" s="29" t="str">
        <f>IF(AND(J55="No Bid",K20&lt;=0),"No Bid",IF(J55="No Bid","Extra Price",IF(K20&lt;Form!$S$4,"&lt; Min Bid",IF(K20&gt;Form!$S$5,"&gt; Max Bid","OK"))))</f>
        <v>No Bid</v>
      </c>
      <c r="L55" s="28" t="str">
        <f>IF(OR(L20="",L20&lt;=0,NOT(ISNUMBER(L20))),"No Bid",IF(SUM(L$20:L20)&gt;(L$11/50),"Extra Blocks","OK"))</f>
        <v>No Bid</v>
      </c>
      <c r="M55" s="29" t="str">
        <f>IF(AND(L55="No Bid",M20&lt;=0),"No Bid",IF(L55="No Bid","Extra Price",IF(M20&lt;Form!$S$4,"&lt; Min Bid",IF(M20&gt;Form!$S$5,"&gt; Max Bid","OK"))))</f>
        <v>No Bid</v>
      </c>
      <c r="N55" s="28" t="str">
        <f>IF(OR(N20="",N20&lt;=0,NOT(ISNUMBER(N20))),"No Bid",IF(SUM(N$20:N20)&gt;(N$11/50),"Extra Blocks","OK"))</f>
        <v>No Bid</v>
      </c>
      <c r="O55" s="29" t="str">
        <f>IF(AND(N55="No Bid",O20&lt;=0),"No Bid",IF(N55="No Bid","Extra Price",IF(O20&lt;Form!$S$4,"&lt; Min Bid",IF(O20&gt;Form!$S$5,"&gt; Max Bid","OK"))))</f>
        <v>No Bid</v>
      </c>
      <c r="P55" s="28" t="str">
        <f>IF(OR(P20="",P20&lt;=0,NOT(ISNUMBER(P20))),"No Bid",IF(SUM(P$20:P20)&gt;(P$11/50),"Extra Blocks","OK"))</f>
        <v>No Bid</v>
      </c>
      <c r="Q55" s="29" t="str">
        <f>IF(AND(P55="No Bid",Q20&lt;=0),"No Bid",IF(P55="No Bid","Extra Price",IF(Q20&lt;Form!$S$4,"&lt; Min Bid",IF(Q20&gt;Form!$S$5,"&gt; Max Bid","OK"))))</f>
        <v>No Bid</v>
      </c>
      <c r="R55" s="28" t="str">
        <f>IF(OR(R20="",R20&lt;=0,NOT(ISNUMBER(R20))),"No Bid",IF(SUM(R$20:R20)&gt;(R$11/50),"Extra Blocks","OK"))</f>
        <v>No Bid</v>
      </c>
      <c r="S55" s="29" t="str">
        <f>IF(AND(R55="No Bid",S20&lt;=0),"No Bid",IF(R55="No Bid","Extra Price",IF(S20&lt;Form!$S$4,"&lt; Min Bid",IF(S20&gt;Form!$S$5,"&gt; Max Bid","OK"))))</f>
        <v>No Bid</v>
      </c>
      <c r="T55" s="28" t="str">
        <f>IF(OR(T20="",T20&lt;=0,NOT(ISNUMBER(T20))),"No Bid",IF(SUM(T$20:T20)&gt;(T$11/50),"Extra Blocks","OK"))</f>
        <v>No Bid</v>
      </c>
      <c r="U55" s="29" t="str">
        <f>IF(AND(T55="No Bid",U20&lt;=0),"No Bid",IF(T55="No Bid","Extra Price",IF(U20&lt;Form!$S$4,"&lt; Min Bid",IF(U20&gt;Form!$S$5,"&gt; Max Bid","OK"))))</f>
        <v>No Bid</v>
      </c>
      <c r="V55" s="28" t="str">
        <f>IF(OR(V20="",V20&lt;=0,NOT(ISNUMBER(V20))),"No Bid",IF(SUM(V$20:V20)&gt;(V$11/50),"Extra Blocks","OK"))</f>
        <v>No Bid</v>
      </c>
      <c r="W55" s="29" t="str">
        <f>IF(AND(V55="No Bid",W20&lt;=0),"No Bid",IF(V55="No Bid","Extra Price",IF(W20&lt;Form!$S$4,"&lt; Min Bid",IF(W20&gt;Form!$S$5,"&gt; Max Bid","OK"))))</f>
        <v>No Bid</v>
      </c>
      <c r="X55" s="28" t="str">
        <f>IF(OR(X20="",X20&lt;=0,NOT(ISNUMBER(X20))),"No Bid",IF(SUM(X$20:X20)&gt;(X$11/50),"Extra Blocks","OK"))</f>
        <v>No Bid</v>
      </c>
      <c r="Y55" s="29" t="str">
        <f>IF(AND(X55="No Bid",Y20&lt;=0),"No Bid",IF(X55="No Bid","Extra Price",IF(Y20&lt;Form!$S$4,"&lt; Min Bid",IF(Y20&gt;Form!$S$5,"&gt; Max Bid","OK"))))</f>
        <v>No Bid</v>
      </c>
      <c r="Z55" s="28" t="str">
        <f>IF(OR(Z20="",Z20&lt;=0,NOT(ISNUMBER(Z20))),"No Bid",IF(SUM(Z$20:Z20)&gt;(Z$11/50),"Extra Blocks","OK"))</f>
        <v>No Bid</v>
      </c>
      <c r="AA55" s="29" t="str">
        <f>IF(AND(Z55="No Bid",AA20&lt;=0),"No Bid",IF(Z55="No Bid","Extra Price",IF(AA20&lt;Form!$S$4,"&lt; Min Bid",IF(AA20&gt;Form!$S$5,"&gt; Max Bid","OK"))))</f>
        <v>No Bid</v>
      </c>
      <c r="AB55" s="28" t="str">
        <f>IF(OR(AB20="",AB20&lt;=0,NOT(ISNUMBER(AB20))),"No Bid",IF(SUM(AB$20:AB20)&gt;(AB$11/50),"Extra Blocks","OK"))</f>
        <v>No Bid</v>
      </c>
      <c r="AC55" s="29" t="str">
        <f>IF(AND(AB55="No Bid",AC20&lt;=0),"No Bid",IF(AB55="No Bid","Extra Price",IF(AC20&lt;Form!$S$4,"&lt; Min Bid",IF(AC20&gt;Form!$S$5,"&gt; Max Bid","OK"))))</f>
        <v>No Bid</v>
      </c>
      <c r="AD55" s="28" t="str">
        <f>IF(OR(AD20="",AD20&lt;=0,NOT(ISNUMBER(AD20))),"No Bid",IF(SUM(AD$20:AD20)&gt;(AD$11/50),"Extra Blocks","OK"))</f>
        <v>No Bid</v>
      </c>
      <c r="AE55" s="29" t="str">
        <f>IF(AND(AD55="No Bid",AE20&lt;=0),"No Bid",IF(AD55="No Bid","Extra Price",IF(AE20&lt;Form!$S$4,"&lt; Min Bid",IF(AE20&gt;Form!$S$5,"&gt; Max Bid","OK"))))</f>
        <v>No Bid</v>
      </c>
      <c r="AF55" s="28" t="str">
        <f>IF(OR(AF20="",AF20&lt;=0,NOT(ISNUMBER(AF20))),"No Bid",IF(SUM(AF$20:AF20)&gt;(AF$11/50),"Extra Blocks","OK"))</f>
        <v>No Bid</v>
      </c>
      <c r="AG55" s="29" t="str">
        <f>IF(AND(AF55="No Bid",AG20&lt;=0),"No Bid",IF(AF55="No Bid","Extra Price",IF(AG20&lt;Form!$S$4,"&lt; Min Bid",IF(AG20&gt;Form!$S$5,"&gt; Max Bid","OK"))))</f>
        <v>No Bid</v>
      </c>
      <c r="AH55" s="28" t="str">
        <f>IF(OR(AH20="",AH20&lt;=0,NOT(ISNUMBER(AH20))),"No Bid",IF(SUM(AH$20:AH20)&gt;(AH$11/50),"Extra Blocks","OK"))</f>
        <v>No Bid</v>
      </c>
      <c r="AI55" s="29" t="str">
        <f>IF(AND(AH55="No Bid",AI20&lt;=0),"No Bid",IF(AH55="No Bid","Extra Price",IF(AI20&lt;Form!$S$4,"&lt; Min Bid",IF(AI20&gt;Form!$S$5,"&gt; Max Bid","OK"))))</f>
        <v>No Bid</v>
      </c>
      <c r="AJ55" s="28" t="str">
        <f>IF(OR(AJ20="",AJ20&lt;=0,NOT(ISNUMBER(AJ20))),"No Bid",IF(SUM(AJ$20:AJ20)&gt;(AJ$11/50),"Extra Blocks","OK"))</f>
        <v>No Bid</v>
      </c>
      <c r="AK55" s="29" t="str">
        <f>IF(AND(AJ55="No Bid",AK20&lt;=0),"No Bid",IF(AJ55="No Bid","Extra Price",IF(AK20&lt;Form!$S$4,"&lt; Min Bid",IF(AK20&gt;Form!$S$5,"&gt; Max Bid","OK"))))</f>
        <v>No Bid</v>
      </c>
      <c r="AL55" s="28" t="str">
        <f>IF(OR(AL20="",AL20&lt;=0,NOT(ISNUMBER(AL20))),"No Bid",IF(SUM(AL$20:AL20)&gt;(AL$11/50),"Extra Blocks","OK"))</f>
        <v>No Bid</v>
      </c>
      <c r="AM55" s="29" t="str">
        <f>IF(AND(AL55="No Bid",AM20&lt;=0),"No Bid",IF(AL55="No Bid","Extra Price",IF(AM20&lt;Form!$S$4,"&lt; Min Bid",IF(AM20&gt;Form!$S$5,"&gt; Max Bid","OK"))))</f>
        <v>No Bid</v>
      </c>
      <c r="AN55" s="28" t="str">
        <f>IF(OR(AN20="",AN20&lt;=0,NOT(ISNUMBER(AN20))),"No Bid",IF(SUM(AN$20:AN20)&gt;(AN$11/50),"Extra Blocks","OK"))</f>
        <v>No Bid</v>
      </c>
      <c r="AO55" s="29" t="str">
        <f>IF(AND(AN55="No Bid",AO20&lt;=0),"No Bid",IF(AN55="No Bid","Extra Price",IF(AO20&lt;Form!$S$4,"&lt; Min Bid",IF(AO20&gt;Form!$S$5,"&gt; Max Bid","OK"))))</f>
        <v>No Bid</v>
      </c>
      <c r="AP55" s="28" t="str">
        <f>IF(OR(AP20="",AP20&lt;=0,NOT(ISNUMBER(AP20))),"No Bid",IF(SUM(AP$20:AP20)&gt;(AP$11/50),"Extra Blocks","OK"))</f>
        <v>No Bid</v>
      </c>
      <c r="AQ55" s="29" t="str">
        <f>IF(AND(AP55="No Bid",AQ20&lt;=0),"No Bid",IF(AP55="No Bid","Extra Price",IF(AQ20&lt;Form!$S$4,"&lt; Min Bid",IF(AQ20&gt;Form!$S$5,"&gt; Max Bid","OK"))))</f>
        <v>No Bid</v>
      </c>
      <c r="AR55" s="28" t="str">
        <f>IF(OR(AR20="",AR20&lt;=0,NOT(ISNUMBER(AR20))),"No Bid",IF(SUM(AR$20:AR20)&gt;(AR$11/50),"Extra Blocks","OK"))</f>
        <v>No Bid</v>
      </c>
      <c r="AS55" s="29" t="str">
        <f>IF(AND(AR55="No Bid",AS20&lt;=0),"No Bid",IF(AR55="No Bid","Extra Price",IF(AS20&lt;Form!$S$4,"&lt; Min Bid",IF(AS20&gt;Form!$S$5,"&gt; Max Bid","OK"))))</f>
        <v>No Bid</v>
      </c>
      <c r="AT55" s="28" t="str">
        <f>IF(OR(AT20="",AT20&lt;=0,NOT(ISNUMBER(AT20))),"No Bid",IF(SUM(AT$20:AT20)&gt;(AT$11/50),"Extra Blocks","OK"))</f>
        <v>No Bid</v>
      </c>
      <c r="AU55" s="29" t="str">
        <f>IF(AND(AT55="No Bid",AU20&lt;=0),"No Bid",IF(AT55="No Bid","Extra Price",IF(AU20&lt;Form!$S$4,"&lt; Min Bid",IF(AU20&gt;Form!$S$5,"&gt; Max Bid","OK"))))</f>
        <v>No Bid</v>
      </c>
      <c r="AV55" s="28" t="str">
        <f>IF(OR(AV20="",AV20&lt;=0,NOT(ISNUMBER(AV20))),"No Bid",IF(SUM(AV$20:AV20)&gt;(AV$11/50),"Extra Blocks","OK"))</f>
        <v>No Bid</v>
      </c>
      <c r="AW55" s="29" t="str">
        <f>IF(AND(AV55="No Bid",AW20&lt;=0),"No Bid",IF(AV55="No Bid","Extra Price",IF(AW20&lt;Form!$S$4,"&lt; Min Bid",IF(AW20&gt;Form!$S$5,"&gt; Max Bid","OK"))))</f>
        <v>No Bid</v>
      </c>
      <c r="AX55" s="28" t="str">
        <f>IF(OR(AX20="",AX20&lt;=0,NOT(ISNUMBER(AX20))),"No Bid",IF(SUM(AX$20:AX20)&gt;(AX$11/50),"Extra Blocks","OK"))</f>
        <v>No Bid</v>
      </c>
      <c r="AY55" s="29" t="str">
        <f>IF(AND(AX55="No Bid",AY20&lt;=0),"No Bid",IF(AX55="No Bid","Extra Price",IF(AY20&lt;Form!$S$4,"&lt; Min Bid",IF(AY20&gt;Form!$S$5,"&gt; Max Bid","OK"))))</f>
        <v>No Bid</v>
      </c>
      <c r="AZ55" s="28" t="str">
        <f>IF(OR(AZ20="",AZ20&lt;=0,NOT(ISNUMBER(AZ20))),"No Bid",IF(SUM(AZ$20:AZ20)&gt;(AZ$11/50),"Extra Blocks","OK"))</f>
        <v>No Bid</v>
      </c>
      <c r="BA55" s="29" t="str">
        <f>IF(AND(AZ55="No Bid",BA20&lt;=0),"No Bid",IF(AZ55="No Bid","Extra Price",IF(BA20&lt;Form!$S$4,"&lt; Min Bid",IF(BA20&gt;Form!$S$5,"&gt; Max Bid","OK"))))</f>
        <v>No Bid</v>
      </c>
      <c r="BB55" s="28" t="str">
        <f>IF(OR(BB20="",BB20&lt;=0,NOT(ISNUMBER(BB20))),"No Bid",IF(SUM(BB$20:BB20)&gt;(BB$11/50),"Extra Blocks","OK"))</f>
        <v>No Bid</v>
      </c>
      <c r="BC55" s="29" t="str">
        <f>IF(AND(BB55="No Bid",BC20&lt;=0),"No Bid",IF(BB55="No Bid","Extra Price",IF(BC20&lt;Form!$S$4,"&lt; Min Bid",IF(BC20&gt;Form!$S$5,"&gt; Max Bid","OK"))))</f>
        <v>No Bid</v>
      </c>
      <c r="BD55" s="28" t="str">
        <f>IF(OR(BD20="",BD20&lt;=0,NOT(ISNUMBER(BD20))),"No Bid",IF(SUM(BD$20:BD20)&gt;(BD$11/50),"Extra Blocks","OK"))</f>
        <v>No Bid</v>
      </c>
      <c r="BE55" s="29" t="str">
        <f>IF(AND(BD55="No Bid",BE20&lt;=0),"No Bid",IF(BD55="No Bid","Extra Price",IF(BE20&lt;Form!$S$4,"&lt; Min Bid",IF(BE20&gt;Form!$S$5,"&gt; Max Bid","OK"))))</f>
        <v>No Bid</v>
      </c>
      <c r="BF55" s="28" t="str">
        <f>IF(OR(BF20="",BF20&lt;=0,NOT(ISNUMBER(BF20))),"No Bid",IF(SUM(BF$20:BF20)&gt;(BF$11/50),"Extra Blocks","OK"))</f>
        <v>No Bid</v>
      </c>
      <c r="BG55" s="29" t="str">
        <f>IF(AND(BF55="No Bid",BG20&lt;=0),"No Bid",IF(BF55="No Bid","Extra Price",IF(BG20&lt;Form!$S$4,"&lt; Min Bid",IF(BG20&gt;Form!$S$5,"&gt; Max Bid","OK"))))</f>
        <v>No Bid</v>
      </c>
      <c r="BH55" s="28" t="str">
        <f>IF(OR(BH20="",BH20&lt;=0,NOT(ISNUMBER(BH20))),"No Bid",IF(SUM(BH$20:BH20)&gt;(BH$11/50),"Extra Blocks","OK"))</f>
        <v>No Bid</v>
      </c>
      <c r="BI55" s="29" t="str">
        <f>IF(AND(BH55="No Bid",BI20&lt;=0),"No Bid",IF(BH55="No Bid","Extra Price",IF(BI20&lt;Form!$S$4,"&lt; Min Bid",IF(BI20&gt;Form!$S$5,"&gt; Max Bid","OK"))))</f>
        <v>No Bid</v>
      </c>
      <c r="BJ55" s="28" t="str">
        <f>IF(OR(BJ20="",BJ20&lt;=0,NOT(ISNUMBER(BJ20))),"No Bid",IF(SUM(BJ$20:BJ20)&gt;(BJ$11/50),"Extra Blocks","OK"))</f>
        <v>No Bid</v>
      </c>
      <c r="BK55" s="29" t="str">
        <f>IF(AND(BJ55="No Bid",BK20&lt;=0),"No Bid",IF(BJ55="No Bid","Extra Price",IF(BK20&lt;Form!$S$4,"&lt; Min Bid",IF(BK20&gt;Form!$S$5,"&gt; Max Bid","OK"))))</f>
        <v>No Bid</v>
      </c>
      <c r="BL55" s="28" t="str">
        <f>IF(OR(BL20="",BL20&lt;=0,NOT(ISNUMBER(BL20))),"No Bid",IF(SUM(BL$20:BL20)&gt;(BL$11/50),"Extra Blocks","OK"))</f>
        <v>No Bid</v>
      </c>
      <c r="BM55" s="29" t="str">
        <f>IF(AND(BL55="No Bid",BM20&lt;=0),"No Bid",IF(BL55="No Bid","Extra Price",IF(BM20&lt;Form!$S$4,"&lt; Min Bid",IF(BM20&gt;Form!$S$5,"&gt; Max Bid","OK"))))</f>
        <v>No Bid</v>
      </c>
      <c r="BN55" s="28" t="str">
        <f>IF(OR(BN20="",BN20&lt;=0,NOT(ISNUMBER(BN20))),"No Bid",IF(SUM(BN$20:BN20)&gt;(BN$11/50),"Extra Blocks","OK"))</f>
        <v>No Bid</v>
      </c>
      <c r="BO55" s="29" t="str">
        <f>IF(AND(BN55="No Bid",BO20&lt;=0),"No Bid",IF(BN55="No Bid","Extra Price",IF(BO20&lt;Form!$S$4,"&lt; Min Bid",IF(BO20&gt;Form!$S$5,"&gt; Max Bid","OK"))))</f>
        <v>No Bid</v>
      </c>
      <c r="BP55" s="28" t="str">
        <f>IF(OR(BP20="",BP20&lt;=0,NOT(ISNUMBER(BP20))),"No Bid",IF(SUM(BP$20:BP20)&gt;(BP$11/50),"Extra Blocks","OK"))</f>
        <v>No Bid</v>
      </c>
      <c r="BQ55" s="29" t="str">
        <f>IF(AND(BP55="No Bid",BQ20&lt;=0),"No Bid",IF(BP55="No Bid","Extra Price",IF(BQ20&lt;Form!$S$4,"&lt; Min Bid",IF(BQ20&gt;Form!$S$5,"&gt; Max Bid","OK"))))</f>
        <v>No Bid</v>
      </c>
      <c r="BR55" s="28" t="str">
        <f>IF(OR(BR20="",BR20&lt;=0,NOT(ISNUMBER(BR20))),"No Bid",IF(SUM(BR$20:BR20)&gt;(BR$11/50),"Extra Blocks","OK"))</f>
        <v>No Bid</v>
      </c>
      <c r="BS55" s="29" t="str">
        <f>IF(AND(BR55="No Bid",BS20&lt;=0),"No Bid",IF(BR55="No Bid","Extra Price",IF(BS20&lt;Form!$S$4,"&lt; Min Bid",IF(BS20&gt;Form!$S$5,"&gt; Max Bid","OK"))))</f>
        <v>No Bid</v>
      </c>
      <c r="BT55" s="28" t="str">
        <f>IF(OR(BT20="",BT20&lt;=0,NOT(ISNUMBER(BT20))),"No Bid",IF(SUM(BT$20:BT20)&gt;(BT$11/50),"Extra Blocks","OK"))</f>
        <v>No Bid</v>
      </c>
      <c r="BU55" s="29" t="str">
        <f>IF(AND(BT55="No Bid",BU20&lt;=0),"No Bid",IF(BT55="No Bid","Extra Price",IF(BU20&lt;Form!$S$4,"&lt; Min Bid",IF(BU20&gt;Form!$S$5,"&gt; Max Bid","OK"))))</f>
        <v>No Bid</v>
      </c>
      <c r="BV55" s="28" t="str">
        <f>IF(OR(BV20="",BV20&lt;=0,NOT(ISNUMBER(BV20))),"No Bid",IF(SUM(BV$20:BV20)&gt;(BV$11/50),"Extra Blocks","OK"))</f>
        <v>No Bid</v>
      </c>
      <c r="BW55" s="29" t="str">
        <f>IF(AND(BV55="No Bid",BW20&lt;=0),"No Bid",IF(BV55="No Bid","Extra Price",IF(BW20&lt;Form!$S$4,"&lt; Min Bid",IF(BW20&gt;Form!$S$5,"&gt; Max Bid","OK"))))</f>
        <v>No Bid</v>
      </c>
      <c r="BX55" s="28" t="str">
        <f>IF(OR(BX20="",BX20&lt;=0,NOT(ISNUMBER(BX20))),"No Bid",IF(SUM(BX$20:BX20)&gt;(BX$11/50),"Extra Blocks","OK"))</f>
        <v>No Bid</v>
      </c>
      <c r="BY55" s="29" t="str">
        <f>IF(AND(BX55="No Bid",BY20&lt;=0),"No Bid",IF(BX55="No Bid","Extra Price",IF(BY20&lt;Form!$S$4,"&lt; Min Bid",IF(BY20&gt;Form!$S$5,"&gt; Max Bid","OK"))))</f>
        <v>No Bid</v>
      </c>
      <c r="BZ55" s="28" t="str">
        <f>IF(OR(BZ20="",BZ20&lt;=0,NOT(ISNUMBER(BZ20))),"No Bid",IF(SUM(BZ$20:BZ20)&gt;(BZ$11/50),"Extra Blocks","OK"))</f>
        <v>No Bid</v>
      </c>
      <c r="CA55" s="29" t="str">
        <f>IF(AND(BZ55="No Bid",CA20&lt;=0),"No Bid",IF(BZ55="No Bid","Extra Price",IF(CA20&lt;Form!$S$4,"&lt; Min Bid",IF(CA20&gt;Form!$S$5,"&gt; Max Bid","OK"))))</f>
        <v>No Bid</v>
      </c>
      <c r="CB55" s="28" t="str">
        <f>IF(OR(CB20="",CB20&lt;=0,NOT(ISNUMBER(CB20))),"No Bid",IF(SUM(CB$20:CB20)&gt;(CB$11/50),"Extra Blocks","OK"))</f>
        <v>No Bid</v>
      </c>
      <c r="CC55" s="29" t="str">
        <f>IF(AND(CB55="No Bid",CC20&lt;=0),"No Bid",IF(CB55="No Bid","Extra Price",IF(CC20&lt;Form!$S$4,"&lt; Min Bid",IF(CC20&gt;Form!$S$5,"&gt; Max Bid","OK"))))</f>
        <v>No Bid</v>
      </c>
      <c r="CD55" s="28" t="str">
        <f>IF(OR(CD20="",CD20&lt;=0,NOT(ISNUMBER(CD20))),"No Bid",IF(SUM(CD$20:CD20)&gt;(CD$11/50),"Extra Blocks","OK"))</f>
        <v>No Bid</v>
      </c>
      <c r="CE55" s="29" t="str">
        <f>IF(AND(CD55="No Bid",CE20&lt;=0),"No Bid",IF(CD55="No Bid","Extra Price",IF(CE20&lt;Form!$S$4,"&lt; Min Bid",IF(CE20&gt;Form!$S$5,"&gt; Max Bid","OK"))))</f>
        <v>No Bid</v>
      </c>
      <c r="CF55" s="28" t="str">
        <f>IF(OR(CF20="",CF20&lt;=0,NOT(ISNUMBER(CF20))),"No Bid",IF(SUM(CF$20:CF20)&gt;(CF$11/50),"Extra Blocks","OK"))</f>
        <v>No Bid</v>
      </c>
      <c r="CG55" s="29" t="str">
        <f>IF(AND(CF55="No Bid",CG20&lt;=0),"No Bid",IF(CF55="No Bid","Extra Price",IF(CG20&lt;Form!$S$4,"&lt; Min Bid",IF(CG20&gt;Form!$S$5,"&gt; Max Bid","OK"))))</f>
        <v>No Bid</v>
      </c>
      <c r="CH55" s="28" t="str">
        <f>IF(OR(CH20="",CH20&lt;=0,NOT(ISNUMBER(CH20))),"No Bid",IF(SUM(CH$20:CH20)&gt;(CH$11/50),"Extra Blocks","OK"))</f>
        <v>No Bid</v>
      </c>
      <c r="CI55" s="29" t="str">
        <f>IF(AND(CH55="No Bid",CI20&lt;=0),"No Bid",IF(CH55="No Bid","Extra Price",IF(CI20&lt;Form!$S$4,"&lt; Min Bid",IF(CI20&gt;Form!$S$5,"&gt; Max Bid","OK"))))</f>
        <v>No Bid</v>
      </c>
      <c r="CJ55" s="28" t="str">
        <f>IF(OR(CJ20="",CJ20&lt;=0,NOT(ISNUMBER(CJ20))),"No Bid",IF(SUM(CJ$20:CJ20)&gt;(CJ$11/50),"Extra Blocks","OK"))</f>
        <v>No Bid</v>
      </c>
      <c r="CK55" s="29" t="str">
        <f>IF(AND(CJ55="No Bid",CK20&lt;=0),"No Bid",IF(CJ55="No Bid","Extra Price",IF(CK20&lt;Form!$S$4,"&lt; Min Bid",IF(CK20&gt;Form!$S$5,"&gt; Max Bid","OK"))))</f>
        <v>No Bid</v>
      </c>
      <c r="CL55" s="28" t="str">
        <f>IF(OR(CL20="",CL20&lt;=0,NOT(ISNUMBER(CL20))),"No Bid",IF(SUM(CL$20:CL20)&gt;(CL$11/50),"Extra Blocks","OK"))</f>
        <v>No Bid</v>
      </c>
      <c r="CM55" s="29" t="str">
        <f>IF(AND(CL55="No Bid",CM20&lt;=0),"No Bid",IF(CL55="No Bid","Extra Price",IF(CM20&lt;Form!$S$4,"&lt; Min Bid",IF(CM20&gt;Form!$S$5,"&gt; Max Bid","OK"))))</f>
        <v>No Bid</v>
      </c>
      <c r="CN55" s="28" t="str">
        <f>IF(OR(CN20="",CN20&lt;=0,NOT(ISNUMBER(CN20))),"No Bid",IF(SUM(CN$20:CN20)&gt;(CN$11/50),"Extra Blocks","OK"))</f>
        <v>No Bid</v>
      </c>
      <c r="CO55" s="29" t="str">
        <f>IF(AND(CN55="No Bid",CO20&lt;=0),"No Bid",IF(CN55="No Bid","Extra Price",IF(CO20&lt;Form!$S$4,"&lt; Min Bid",IF(CO20&gt;Form!$S$5,"&gt; Max Bid","OK"))))</f>
        <v>No Bid</v>
      </c>
      <c r="CP55" s="28" t="str">
        <f>IF(OR(CP20="",CP20&lt;=0,NOT(ISNUMBER(CP20))),"No Bid",IF(SUM(CP$20:CP20)&gt;(CP$11/50),"Extra Blocks","OK"))</f>
        <v>No Bid</v>
      </c>
      <c r="CQ55" s="29" t="str">
        <f>IF(AND(CP55="No Bid",CQ20&lt;=0),"No Bid",IF(CP55="No Bid","Extra Price",IF(CQ20&lt;Form!$S$4,"&lt; Min Bid",IF(CQ20&gt;Form!$S$5,"&gt; Max Bid","OK"))))</f>
        <v>No Bid</v>
      </c>
      <c r="CR55" s="28" t="str">
        <f>IF(OR(CR20="",CR20&lt;=0,NOT(ISNUMBER(CR20))),"No Bid",IF(SUM(CR$20:CR20)&gt;(CR$11/50),"Extra Blocks","OK"))</f>
        <v>No Bid</v>
      </c>
      <c r="CS55" s="29" t="str">
        <f>IF(AND(CR55="No Bid",CS20&lt;=0),"No Bid",IF(CR55="No Bid","Extra Price",IF(CS20&lt;Form!$S$4,"&lt; Min Bid",IF(CS20&gt;Form!$S$5,"&gt; Max Bid","OK"))))</f>
        <v>No Bid</v>
      </c>
      <c r="CT55" s="28" t="str">
        <f>IF(OR(CT20="",CT20&lt;=0,NOT(ISNUMBER(CT20))),"No Bid",IF(SUM(CT$20:CT20)&gt;(CT$11/50),"Extra Blocks","OK"))</f>
        <v>No Bid</v>
      </c>
      <c r="CU55" s="29" t="str">
        <f>IF(AND(CT55="No Bid",CU20&lt;=0),"No Bid",IF(CT55="No Bid","Extra Price",IF(CU20&lt;Form!$S$4,"&lt; Min Bid",IF(CU20&gt;Form!$S$5,"&gt; Max Bid","OK"))))</f>
        <v>No Bid</v>
      </c>
    </row>
    <row r="56" spans="2:99" ht="12.75" customHeight="1">
      <c r="B56" s="30">
        <f>B55+1</f>
        <v>2</v>
      </c>
      <c r="D56" s="28" t="str">
        <f>IF(OR(D21="",D21&lt;=0,NOT(ISNUMBER(D21))),"No Bid",IF(SUM(D$20:D21)&gt;(D$11/50),"Extra Blocks","OK"))</f>
        <v>No Bid</v>
      </c>
      <c r="E56" s="29" t="str">
        <f>IF(AND(D56="No Bid",E21&lt;=0),"No Bid",IF(D56="No Bid","Extra Price",IF(E21&lt;Form!$S$4,"&lt; Min Bid",IF(E21&gt;Form!$S$5,"&gt; Max Bid","OK"))))</f>
        <v>No Bid</v>
      </c>
      <c r="F56" s="28" t="str">
        <f>IF(OR(F21="",F21&lt;=0,NOT(ISNUMBER(F21))),"No Bid",IF(SUM(F$20:F21)&gt;(F$11/50),"Extra Blocks","OK"))</f>
        <v>No Bid</v>
      </c>
      <c r="G56" s="29" t="str">
        <f>IF(AND(F56="No Bid",G21&lt;=0),"No Bid",IF(F56="No Bid","Extra Price",IF(G21&lt;Form!$S$4,"&lt; Min Bid",IF(G21&gt;Form!$S$5,"&gt; Max Bid","OK"))))</f>
        <v>No Bid</v>
      </c>
      <c r="H56" s="28" t="str">
        <f>IF(OR(H21="",H21&lt;=0,NOT(ISNUMBER(H21))),"No Bid",IF(SUM(H$20:H21)&gt;(H$11/25),"Extra Blocks","OK"))</f>
        <v>No Bid</v>
      </c>
      <c r="I56" s="29" t="str">
        <f>IF(AND(H56="No Bid",I21&lt;=0),"No Bid",IF(H56="No Bid","Extra Price",IF(I21&lt;Form!$S$4,"&lt; Min Bid",IF(I21&gt;Form!$S$5,"&gt; Max Bid","OK"))))</f>
        <v>No Bid</v>
      </c>
      <c r="J56" s="28" t="str">
        <f>IF(OR(J21="",J21&lt;=0,NOT(ISNUMBER(J21))),"No Bid",IF(SUM(J$20:J21)&gt;(J$11/25),"Extra Blocks","OK"))</f>
        <v>No Bid</v>
      </c>
      <c r="K56" s="29" t="str">
        <f>IF(AND(J56="No Bid",K21&lt;=0),"No Bid",IF(J56="No Bid","Extra Price",IF(K21&lt;Form!$S$4,"&lt; Min Bid",IF(K21&gt;Form!$S$5,"&gt; Max Bid","OK"))))</f>
        <v>No Bid</v>
      </c>
      <c r="L56" s="28" t="str">
        <f>IF(OR(L21="",L21&lt;=0,NOT(ISNUMBER(L21))),"No Bid",IF(SUM(L$20:L21)&gt;(L$11/25),"Extra Blocks","OK"))</f>
        <v>No Bid</v>
      </c>
      <c r="M56" s="29" t="str">
        <f>IF(AND(L56="No Bid",M21&lt;=0),"No Bid",IF(L56="No Bid","Extra Price",IF(M21&lt;Form!$S$4,"&lt; Min Bid",IF(M21&gt;Form!$S$5,"&gt; Max Bid","OK"))))</f>
        <v>No Bid</v>
      </c>
      <c r="N56" s="28" t="str">
        <f>IF(OR(N21="",N21&lt;=0,NOT(ISNUMBER(N21))),"No Bid",IF(SUM(N$20:N21)&gt;(N$11/25),"Extra Blocks","OK"))</f>
        <v>No Bid</v>
      </c>
      <c r="O56" s="29" t="str">
        <f>IF(AND(N56="No Bid",O21&lt;=0),"No Bid",IF(N56="No Bid","Extra Price",IF(O21&lt;Form!$S$4,"&lt; Min Bid",IF(O21&gt;Form!$S$5,"&gt; Max Bid","OK"))))</f>
        <v>No Bid</v>
      </c>
      <c r="P56" s="28" t="str">
        <f>IF(OR(P21="",P21&lt;=0,NOT(ISNUMBER(P21))),"No Bid",IF(SUM(P$20:P21)&gt;(P$11/25),"Extra Blocks","OK"))</f>
        <v>No Bid</v>
      </c>
      <c r="Q56" s="29" t="str">
        <f>IF(AND(P56="No Bid",Q21&lt;=0),"No Bid",IF(P56="No Bid","Extra Price",IF(Q21&lt;Form!$S$4,"&lt; Min Bid",IF(Q21&gt;Form!$S$5,"&gt; Max Bid","OK"))))</f>
        <v>No Bid</v>
      </c>
      <c r="R56" s="28" t="str">
        <f>IF(OR(R21="",R21&lt;=0,NOT(ISNUMBER(R21))),"No Bid",IF(SUM(R$20:R21)&gt;(R$11/25),"Extra Blocks","OK"))</f>
        <v>No Bid</v>
      </c>
      <c r="S56" s="29" t="str">
        <f>IF(AND(R56="No Bid",S21&lt;=0),"No Bid",IF(R56="No Bid","Extra Price",IF(S21&lt;Form!$S$4,"&lt; Min Bid",IF(S21&gt;Form!$S$5,"&gt; Max Bid","OK"))))</f>
        <v>No Bid</v>
      </c>
      <c r="T56" s="28" t="str">
        <f>IF(OR(T21="",T21&lt;=0,NOT(ISNUMBER(T21))),"No Bid",IF(SUM(T$20:T21)&gt;(T$11/25),"Extra Blocks","OK"))</f>
        <v>No Bid</v>
      </c>
      <c r="U56" s="29" t="str">
        <f>IF(AND(T56="No Bid",U21&lt;=0),"No Bid",IF(T56="No Bid","Extra Price",IF(U21&lt;Form!$S$4,"&lt; Min Bid",IF(U21&gt;Form!$S$5,"&gt; Max Bid","OK"))))</f>
        <v>No Bid</v>
      </c>
      <c r="V56" s="28" t="str">
        <f>IF(OR(V21="",V21&lt;=0,NOT(ISNUMBER(V21))),"No Bid",IF(SUM(V$20:V21)&gt;(V$11/25),"Extra Blocks","OK"))</f>
        <v>No Bid</v>
      </c>
      <c r="W56" s="29" t="str">
        <f>IF(AND(V56="No Bid",W21&lt;=0),"No Bid",IF(V56="No Bid","Extra Price",IF(W21&lt;Form!$S$4,"&lt; Min Bid",IF(W21&gt;Form!$S$5,"&gt; Max Bid","OK"))))</f>
        <v>No Bid</v>
      </c>
      <c r="X56" s="28" t="str">
        <f>IF(OR(X21="",X21&lt;=0,NOT(ISNUMBER(X21))),"No Bid",IF(SUM(X$20:X21)&gt;(X$11/25),"Extra Blocks","OK"))</f>
        <v>No Bid</v>
      </c>
      <c r="Y56" s="29" t="str">
        <f>IF(AND(X56="No Bid",Y21&lt;=0),"No Bid",IF(X56="No Bid","Extra Price",IF(Y21&lt;Form!$S$4,"&lt; Min Bid",IF(Y21&gt;Form!$S$5,"&gt; Max Bid","OK"))))</f>
        <v>No Bid</v>
      </c>
      <c r="Z56" s="28" t="str">
        <f>IF(OR(Z21="",Z21&lt;=0,NOT(ISNUMBER(Z21))),"No Bid",IF(SUM(Z$20:Z21)&gt;(Z$11/25),"Extra Blocks","OK"))</f>
        <v>No Bid</v>
      </c>
      <c r="AA56" s="29" t="str">
        <f>IF(AND(Z56="No Bid",AA21&lt;=0),"No Bid",IF(Z56="No Bid","Extra Price",IF(AA21&lt;Form!$S$4,"&lt; Min Bid",IF(AA21&gt;Form!$S$5,"&gt; Max Bid","OK"))))</f>
        <v>No Bid</v>
      </c>
      <c r="AB56" s="28" t="str">
        <f>IF(OR(AB21="",AB21&lt;=0,NOT(ISNUMBER(AB21))),"No Bid",IF(SUM(AB$20:AB21)&gt;(AB$11/25),"Extra Blocks","OK"))</f>
        <v>No Bid</v>
      </c>
      <c r="AC56" s="29" t="str">
        <f>IF(AND(AB56="No Bid",AC21&lt;=0),"No Bid",IF(AB56="No Bid","Extra Price",IF(AC21&lt;Form!$S$4,"&lt; Min Bid",IF(AC21&gt;Form!$S$5,"&gt; Max Bid","OK"))))</f>
        <v>No Bid</v>
      </c>
      <c r="AD56" s="28" t="str">
        <f>IF(OR(AD21="",AD21&lt;=0,NOT(ISNUMBER(AD21))),"No Bid",IF(SUM(AD$20:AD21)&gt;(AD$11/25),"Extra Blocks","OK"))</f>
        <v>No Bid</v>
      </c>
      <c r="AE56" s="29" t="str">
        <f>IF(AND(AD56="No Bid",AE21&lt;=0),"No Bid",IF(AD56="No Bid","Extra Price",IF(AE21&lt;Form!$S$4,"&lt; Min Bid",IF(AE21&gt;Form!$S$5,"&gt; Max Bid","OK"))))</f>
        <v>No Bid</v>
      </c>
      <c r="AF56" s="28" t="str">
        <f>IF(OR(AF21="",AF21&lt;=0,NOT(ISNUMBER(AF21))),"No Bid",IF(SUM(AF$20:AF21)&gt;(AF$11/25),"Extra Blocks","OK"))</f>
        <v>No Bid</v>
      </c>
      <c r="AG56" s="29" t="str">
        <f>IF(AND(AF56="No Bid",AG21&lt;=0),"No Bid",IF(AF56="No Bid","Extra Price",IF(AG21&lt;Form!$S$4,"&lt; Min Bid",IF(AG21&gt;Form!$S$5,"&gt; Max Bid","OK"))))</f>
        <v>No Bid</v>
      </c>
      <c r="AH56" s="28" t="str">
        <f>IF(OR(AH21="",AH21&lt;=0,NOT(ISNUMBER(AH21))),"No Bid",IF(SUM(AH$20:AH21)&gt;(AH$11/25),"Extra Blocks","OK"))</f>
        <v>No Bid</v>
      </c>
      <c r="AI56" s="29" t="str">
        <f>IF(AND(AH56="No Bid",AI21&lt;=0),"No Bid",IF(AH56="No Bid","Extra Price",IF(AI21&lt;Form!$S$4,"&lt; Min Bid",IF(AI21&gt;Form!$S$5,"&gt; Max Bid","OK"))))</f>
        <v>No Bid</v>
      </c>
      <c r="AJ56" s="28" t="str">
        <f>IF(OR(AJ21="",AJ21&lt;=0,NOT(ISNUMBER(AJ21))),"No Bid",IF(SUM(AJ$20:AJ21)&gt;(AJ$11/25),"Extra Blocks","OK"))</f>
        <v>No Bid</v>
      </c>
      <c r="AK56" s="29" t="str">
        <f>IF(AND(AJ56="No Bid",AK21&lt;=0),"No Bid",IF(AJ56="No Bid","Extra Price",IF(AK21&lt;Form!$S$4,"&lt; Min Bid",IF(AK21&gt;Form!$S$5,"&gt; Max Bid","OK"))))</f>
        <v>No Bid</v>
      </c>
      <c r="AL56" s="28" t="str">
        <f>IF(OR(AL21="",AL21&lt;=0,NOT(ISNUMBER(AL21))),"No Bid",IF(SUM(AL$20:AL21)&gt;(AL$11/25),"Extra Blocks","OK"))</f>
        <v>No Bid</v>
      </c>
      <c r="AM56" s="29" t="str">
        <f>IF(AND(AL56="No Bid",AM21&lt;=0),"No Bid",IF(AL56="No Bid","Extra Price",IF(AM21&lt;Form!$S$4,"&lt; Min Bid",IF(AM21&gt;Form!$S$5,"&gt; Max Bid","OK"))))</f>
        <v>No Bid</v>
      </c>
      <c r="AN56" s="28" t="str">
        <f>IF(OR(AN21="",AN21&lt;=0,NOT(ISNUMBER(AN21))),"No Bid",IF(SUM(AN$20:AN21)&gt;(AN$11/25),"Extra Blocks","OK"))</f>
        <v>No Bid</v>
      </c>
      <c r="AO56" s="29" t="str">
        <f>IF(AND(AN56="No Bid",AO21&lt;=0),"No Bid",IF(AN56="No Bid","Extra Price",IF(AO21&lt;Form!$S$4,"&lt; Min Bid",IF(AO21&gt;Form!$S$5,"&gt; Max Bid","OK"))))</f>
        <v>No Bid</v>
      </c>
      <c r="AP56" s="28" t="str">
        <f>IF(OR(AP21="",AP21&lt;=0,NOT(ISNUMBER(AP21))),"No Bid",IF(SUM(AP$20:AP21)&gt;(AP$11/25),"Extra Blocks","OK"))</f>
        <v>No Bid</v>
      </c>
      <c r="AQ56" s="29" t="str">
        <f>IF(AND(AP56="No Bid",AQ21&lt;=0),"No Bid",IF(AP56="No Bid","Extra Price",IF(AQ21&lt;Form!$S$4,"&lt; Min Bid",IF(AQ21&gt;Form!$S$5,"&gt; Max Bid","OK"))))</f>
        <v>No Bid</v>
      </c>
      <c r="AR56" s="28" t="str">
        <f>IF(OR(AR21="",AR21&lt;=0,NOT(ISNUMBER(AR21))),"No Bid",IF(SUM(AR$20:AR21)&gt;(AR$11/25),"Extra Blocks","OK"))</f>
        <v>No Bid</v>
      </c>
      <c r="AS56" s="29" t="str">
        <f>IF(AND(AR56="No Bid",AS21&lt;=0),"No Bid",IF(AR56="No Bid","Extra Price",IF(AS21&lt;Form!$S$4,"&lt; Min Bid",IF(AS21&gt;Form!$S$5,"&gt; Max Bid","OK"))))</f>
        <v>No Bid</v>
      </c>
      <c r="AT56" s="28" t="str">
        <f>IF(OR(AT21="",AT21&lt;=0,NOT(ISNUMBER(AT21))),"No Bid",IF(SUM(AT$20:AT21)&gt;(AT$11/25),"Extra Blocks","OK"))</f>
        <v>No Bid</v>
      </c>
      <c r="AU56" s="29" t="str">
        <f>IF(AND(AT56="No Bid",AU21&lt;=0),"No Bid",IF(AT56="No Bid","Extra Price",IF(AU21&lt;Form!$S$4,"&lt; Min Bid",IF(AU21&gt;Form!$S$5,"&gt; Max Bid","OK"))))</f>
        <v>No Bid</v>
      </c>
      <c r="AV56" s="28" t="str">
        <f>IF(OR(AV21="",AV21&lt;=0,NOT(ISNUMBER(AV21))),"No Bid",IF(SUM(AV$20:AV21)&gt;(AV$11/25),"Extra Blocks","OK"))</f>
        <v>No Bid</v>
      </c>
      <c r="AW56" s="29" t="str">
        <f>IF(AND(AV56="No Bid",AW21&lt;=0),"No Bid",IF(AV56="No Bid","Extra Price",IF(AW21&lt;Form!$S$4,"&lt; Min Bid",IF(AW21&gt;Form!$S$5,"&gt; Max Bid","OK"))))</f>
        <v>No Bid</v>
      </c>
      <c r="AX56" s="28" t="str">
        <f>IF(OR(AX21="",AX21&lt;=0,NOT(ISNUMBER(AX21))),"No Bid",IF(SUM(AX$20:AX21)&gt;(AX$11/25),"Extra Blocks","OK"))</f>
        <v>No Bid</v>
      </c>
      <c r="AY56" s="29" t="str">
        <f>IF(AND(AX56="No Bid",AY21&lt;=0),"No Bid",IF(AX56="No Bid","Extra Price",IF(AY21&lt;Form!$S$4,"&lt; Min Bid",IF(AY21&gt;Form!$S$5,"&gt; Max Bid","OK"))))</f>
        <v>No Bid</v>
      </c>
      <c r="AZ56" s="28" t="str">
        <f>IF(OR(AZ21="",AZ21&lt;=0,NOT(ISNUMBER(AZ21))),"No Bid",IF(SUM(AZ$20:AZ21)&gt;(AZ$11/25),"Extra Blocks","OK"))</f>
        <v>No Bid</v>
      </c>
      <c r="BA56" s="29" t="str">
        <f>IF(AND(AZ56="No Bid",BA21&lt;=0),"No Bid",IF(AZ56="No Bid","Extra Price",IF(BA21&lt;Form!$S$4,"&lt; Min Bid",IF(BA21&gt;Form!$S$5,"&gt; Max Bid","OK"))))</f>
        <v>No Bid</v>
      </c>
      <c r="BB56" s="28" t="str">
        <f>IF(OR(BB21="",BB21&lt;=0,NOT(ISNUMBER(BB21))),"No Bid",IF(SUM(BB$20:BB21)&gt;(BB$11/25),"Extra Blocks","OK"))</f>
        <v>No Bid</v>
      </c>
      <c r="BC56" s="29" t="str">
        <f>IF(AND(BB56="No Bid",BC21&lt;=0),"No Bid",IF(BB56="No Bid","Extra Price",IF(BC21&lt;Form!$S$4,"&lt; Min Bid",IF(BC21&gt;Form!$S$5,"&gt; Max Bid","OK"))))</f>
        <v>No Bid</v>
      </c>
      <c r="BD56" s="28" t="str">
        <f>IF(OR(BD21="",BD21&lt;=0,NOT(ISNUMBER(BD21))),"No Bid",IF(SUM(BD$20:BD21)&gt;(BD$11/25),"Extra Blocks","OK"))</f>
        <v>No Bid</v>
      </c>
      <c r="BE56" s="29" t="str">
        <f>IF(AND(BD56="No Bid",BE21&lt;=0),"No Bid",IF(BD56="No Bid","Extra Price",IF(BE21&lt;Form!$S$4,"&lt; Min Bid",IF(BE21&gt;Form!$S$5,"&gt; Max Bid","OK"))))</f>
        <v>No Bid</v>
      </c>
      <c r="BF56" s="28" t="str">
        <f>IF(OR(BF21="",BF21&lt;=0,NOT(ISNUMBER(BF21))),"No Bid",IF(SUM(BF$20:BF21)&gt;(BF$11/25),"Extra Blocks","OK"))</f>
        <v>No Bid</v>
      </c>
      <c r="BG56" s="29" t="str">
        <f>IF(AND(BF56="No Bid",BG21&lt;=0),"No Bid",IF(BF56="No Bid","Extra Price",IF(BG21&lt;Form!$S$4,"&lt; Min Bid",IF(BG21&gt;Form!$S$5,"&gt; Max Bid","OK"))))</f>
        <v>No Bid</v>
      </c>
      <c r="BH56" s="28" t="str">
        <f>IF(OR(BH21="",BH21&lt;=0,NOT(ISNUMBER(BH21))),"No Bid",IF(SUM(BH$20:BH21)&gt;(BH$11/25),"Extra Blocks","OK"))</f>
        <v>No Bid</v>
      </c>
      <c r="BI56" s="29" t="str">
        <f>IF(AND(BH56="No Bid",BI21&lt;=0),"No Bid",IF(BH56="No Bid","Extra Price",IF(BI21&lt;Form!$S$4,"&lt; Min Bid",IF(BI21&gt;Form!$S$5,"&gt; Max Bid","OK"))))</f>
        <v>No Bid</v>
      </c>
      <c r="BJ56" s="28" t="str">
        <f>IF(OR(BJ21="",BJ21&lt;=0,NOT(ISNUMBER(BJ21))),"No Bid",IF(SUM(BJ$20:BJ21)&gt;(BJ$11/25),"Extra Blocks","OK"))</f>
        <v>No Bid</v>
      </c>
      <c r="BK56" s="29" t="str">
        <f>IF(AND(BJ56="No Bid",BK21&lt;=0),"No Bid",IF(BJ56="No Bid","Extra Price",IF(BK21&lt;Form!$S$4,"&lt; Min Bid",IF(BK21&gt;Form!$S$5,"&gt; Max Bid","OK"))))</f>
        <v>No Bid</v>
      </c>
      <c r="BL56" s="28" t="str">
        <f>IF(OR(BL21="",BL21&lt;=0,NOT(ISNUMBER(BL21))),"No Bid",IF(SUM(BL$20:BL21)&gt;(BL$11/25),"Extra Blocks","OK"))</f>
        <v>No Bid</v>
      </c>
      <c r="BM56" s="29" t="str">
        <f>IF(AND(BL56="No Bid",BM21&lt;=0),"No Bid",IF(BL56="No Bid","Extra Price",IF(BM21&lt;Form!$S$4,"&lt; Min Bid",IF(BM21&gt;Form!$S$5,"&gt; Max Bid","OK"))))</f>
        <v>No Bid</v>
      </c>
      <c r="BN56" s="28" t="str">
        <f>IF(OR(BN21="",BN21&lt;=0,NOT(ISNUMBER(BN21))),"No Bid",IF(SUM(BN$20:BN21)&gt;(BN$11/25),"Extra Blocks","OK"))</f>
        <v>No Bid</v>
      </c>
      <c r="BO56" s="29" t="str">
        <f>IF(AND(BN56="No Bid",BO21&lt;=0),"No Bid",IF(BN56="No Bid","Extra Price",IF(BO21&lt;Form!$S$4,"&lt; Min Bid",IF(BO21&gt;Form!$S$5,"&gt; Max Bid","OK"))))</f>
        <v>No Bid</v>
      </c>
      <c r="BP56" s="28" t="str">
        <f>IF(OR(BP21="",BP21&lt;=0,NOT(ISNUMBER(BP21))),"No Bid",IF(SUM(BP$20:BP21)&gt;(BP$11/25),"Extra Blocks","OK"))</f>
        <v>No Bid</v>
      </c>
      <c r="BQ56" s="29" t="str">
        <f>IF(AND(BP56="No Bid",BQ21&lt;=0),"No Bid",IF(BP56="No Bid","Extra Price",IF(BQ21&lt;Form!$S$4,"&lt; Min Bid",IF(BQ21&gt;Form!$S$5,"&gt; Max Bid","OK"))))</f>
        <v>No Bid</v>
      </c>
      <c r="BR56" s="28" t="str">
        <f>IF(OR(BR21="",BR21&lt;=0,NOT(ISNUMBER(BR21))),"No Bid",IF(SUM(BR$20:BR21)&gt;(BR$11/25),"Extra Blocks","OK"))</f>
        <v>No Bid</v>
      </c>
      <c r="BS56" s="29" t="str">
        <f>IF(AND(BR56="No Bid",BS21&lt;=0),"No Bid",IF(BR56="No Bid","Extra Price",IF(BS21&lt;Form!$S$4,"&lt; Min Bid",IF(BS21&gt;Form!$S$5,"&gt; Max Bid","OK"))))</f>
        <v>No Bid</v>
      </c>
      <c r="BT56" s="28" t="str">
        <f>IF(OR(BT21="",BT21&lt;=0,NOT(ISNUMBER(BT21))),"No Bid",IF(SUM(BT$20:BT21)&gt;(BT$11/25),"Extra Blocks","OK"))</f>
        <v>No Bid</v>
      </c>
      <c r="BU56" s="29" t="str">
        <f>IF(AND(BT56="No Bid",BU21&lt;=0),"No Bid",IF(BT56="No Bid","Extra Price",IF(BU21&lt;Form!$S$4,"&lt; Min Bid",IF(BU21&gt;Form!$S$5,"&gt; Max Bid","OK"))))</f>
        <v>No Bid</v>
      </c>
      <c r="BV56" s="28" t="str">
        <f>IF(OR(BV21="",BV21&lt;=0,NOT(ISNUMBER(BV21))),"No Bid",IF(SUM(BV$20:BV21)&gt;(BV$11/25),"Extra Blocks","OK"))</f>
        <v>No Bid</v>
      </c>
      <c r="BW56" s="29" t="str">
        <f>IF(AND(BV56="No Bid",BW21&lt;=0),"No Bid",IF(BV56="No Bid","Extra Price",IF(BW21&lt;Form!$S$4,"&lt; Min Bid",IF(BW21&gt;Form!$S$5,"&gt; Max Bid","OK"))))</f>
        <v>No Bid</v>
      </c>
      <c r="BX56" s="28" t="str">
        <f>IF(OR(BX21="",BX21&lt;=0,NOT(ISNUMBER(BX21))),"No Bid",IF(SUM(BX$20:BX21)&gt;(BX$11/25),"Extra Blocks","OK"))</f>
        <v>No Bid</v>
      </c>
      <c r="BY56" s="29" t="str">
        <f>IF(AND(BX56="No Bid",BY21&lt;=0),"No Bid",IF(BX56="No Bid","Extra Price",IF(BY21&lt;Form!$S$4,"&lt; Min Bid",IF(BY21&gt;Form!$S$5,"&gt; Max Bid","OK"))))</f>
        <v>No Bid</v>
      </c>
      <c r="BZ56" s="28" t="str">
        <f>IF(OR(BZ21="",BZ21&lt;=0,NOT(ISNUMBER(BZ21))),"No Bid",IF(SUM(BZ$20:BZ21)&gt;(BZ$11/25),"Extra Blocks","OK"))</f>
        <v>No Bid</v>
      </c>
      <c r="CA56" s="29" t="str">
        <f>IF(AND(BZ56="No Bid",CA21&lt;=0),"No Bid",IF(BZ56="No Bid","Extra Price",IF(CA21&lt;Form!$S$4,"&lt; Min Bid",IF(CA21&gt;Form!$S$5,"&gt; Max Bid","OK"))))</f>
        <v>No Bid</v>
      </c>
      <c r="CB56" s="28" t="str">
        <f>IF(OR(CB21="",CB21&lt;=0,NOT(ISNUMBER(CB21))),"No Bid",IF(SUM(CB$20:CB21)&gt;(CB$11/25),"Extra Blocks","OK"))</f>
        <v>No Bid</v>
      </c>
      <c r="CC56" s="29" t="str">
        <f>IF(AND(CB56="No Bid",CC21&lt;=0),"No Bid",IF(CB56="No Bid","Extra Price",IF(CC21&lt;Form!$S$4,"&lt; Min Bid",IF(CC21&gt;Form!$S$5,"&gt; Max Bid","OK"))))</f>
        <v>No Bid</v>
      </c>
      <c r="CD56" s="28" t="str">
        <f>IF(OR(CD21="",CD21&lt;=0,NOT(ISNUMBER(CD21))),"No Bid",IF(SUM(CD$20:CD21)&gt;(CD$11/25),"Extra Blocks","OK"))</f>
        <v>No Bid</v>
      </c>
      <c r="CE56" s="29" t="str">
        <f>IF(AND(CD56="No Bid",CE21&lt;=0),"No Bid",IF(CD56="No Bid","Extra Price",IF(CE21&lt;Form!$S$4,"&lt; Min Bid",IF(CE21&gt;Form!$S$5,"&gt; Max Bid","OK"))))</f>
        <v>No Bid</v>
      </c>
      <c r="CF56" s="28" t="str">
        <f>IF(OR(CF21="",CF21&lt;=0,NOT(ISNUMBER(CF21))),"No Bid",IF(SUM(CF$20:CF21)&gt;(CF$11/25),"Extra Blocks","OK"))</f>
        <v>No Bid</v>
      </c>
      <c r="CG56" s="29" t="str">
        <f>IF(AND(CF56="No Bid",CG21&lt;=0),"No Bid",IF(CF56="No Bid","Extra Price",IF(CG21&lt;Form!$S$4,"&lt; Min Bid",IF(CG21&gt;Form!$S$5,"&gt; Max Bid","OK"))))</f>
        <v>No Bid</v>
      </c>
      <c r="CH56" s="28" t="str">
        <f>IF(OR(CH21="",CH21&lt;=0,NOT(ISNUMBER(CH21))),"No Bid",IF(SUM(CH$20:CH21)&gt;(CH$11/25),"Extra Blocks","OK"))</f>
        <v>No Bid</v>
      </c>
      <c r="CI56" s="29" t="str">
        <f>IF(AND(CH56="No Bid",CI21&lt;=0),"No Bid",IF(CH56="No Bid","Extra Price",IF(CI21&lt;Form!$S$4,"&lt; Min Bid",IF(CI21&gt;Form!$S$5,"&gt; Max Bid","OK"))))</f>
        <v>No Bid</v>
      </c>
      <c r="CJ56" s="28" t="str">
        <f>IF(OR(CJ21="",CJ21&lt;=0,NOT(ISNUMBER(CJ21))),"No Bid",IF(SUM(CJ$20:CJ21)&gt;(CJ$11/25),"Extra Blocks","OK"))</f>
        <v>No Bid</v>
      </c>
      <c r="CK56" s="29" t="str">
        <f>IF(AND(CJ56="No Bid",CK21&lt;=0),"No Bid",IF(CJ56="No Bid","Extra Price",IF(CK21&lt;Form!$S$4,"&lt; Min Bid",IF(CK21&gt;Form!$S$5,"&gt; Max Bid","OK"))))</f>
        <v>No Bid</v>
      </c>
      <c r="CL56" s="28" t="str">
        <f>IF(OR(CL21="",CL21&lt;=0,NOT(ISNUMBER(CL21))),"No Bid",IF(SUM(CL$20:CL21)&gt;(CL$11/25),"Extra Blocks","OK"))</f>
        <v>No Bid</v>
      </c>
      <c r="CM56" s="29" t="str">
        <f>IF(AND(CL56="No Bid",CM21&lt;=0),"No Bid",IF(CL56="No Bid","Extra Price",IF(CM21&lt;Form!$S$4,"&lt; Min Bid",IF(CM21&gt;Form!$S$5,"&gt; Max Bid","OK"))))</f>
        <v>No Bid</v>
      </c>
      <c r="CN56" s="28" t="str">
        <f>IF(OR(CN21="",CN21&lt;=0,NOT(ISNUMBER(CN21))),"No Bid",IF(SUM(CN$20:CN21)&gt;(CN$11/25),"Extra Blocks","OK"))</f>
        <v>No Bid</v>
      </c>
      <c r="CO56" s="29" t="str">
        <f>IF(AND(CN56="No Bid",CO21&lt;=0),"No Bid",IF(CN56="No Bid","Extra Price",IF(CO21&lt;Form!$S$4,"&lt; Min Bid",IF(CO21&gt;Form!$S$5,"&gt; Max Bid","OK"))))</f>
        <v>No Bid</v>
      </c>
      <c r="CP56" s="28" t="str">
        <f>IF(OR(CP21="",CP21&lt;=0,NOT(ISNUMBER(CP21))),"No Bid",IF(SUM(CP$20:CP21)&gt;(CP$11/25),"Extra Blocks","OK"))</f>
        <v>No Bid</v>
      </c>
      <c r="CQ56" s="29" t="str">
        <f>IF(AND(CP56="No Bid",CQ21&lt;=0),"No Bid",IF(CP56="No Bid","Extra Price",IF(CQ21&lt;Form!$S$4,"&lt; Min Bid",IF(CQ21&gt;Form!$S$5,"&gt; Max Bid","OK"))))</f>
        <v>No Bid</v>
      </c>
      <c r="CR56" s="28" t="str">
        <f>IF(OR(CR21="",CR21&lt;=0,NOT(ISNUMBER(CR21))),"No Bid",IF(SUM(CR$20:CR21)&gt;(CR$11/25),"Extra Blocks","OK"))</f>
        <v>No Bid</v>
      </c>
      <c r="CS56" s="29" t="str">
        <f>IF(AND(CR56="No Bid",CS21&lt;=0),"No Bid",IF(CR56="No Bid","Extra Price",IF(CS21&lt;Form!$S$4,"&lt; Min Bid",IF(CS21&gt;Form!$S$5,"&gt; Max Bid","OK"))))</f>
        <v>No Bid</v>
      </c>
      <c r="CT56" s="28" t="str">
        <f>IF(OR(CT21="",CT21&lt;=0,NOT(ISNUMBER(CT21))),"No Bid",IF(SUM(CT$20:CT21)&gt;(CT$11/25),"Extra Blocks","OK"))</f>
        <v>No Bid</v>
      </c>
      <c r="CU56" s="29" t="str">
        <f>IF(AND(CT56="No Bid",CU21&lt;=0),"No Bid",IF(CT56="No Bid","Extra Price",IF(CU21&lt;Form!$S$4,"&lt; Min Bid",IF(CU21&gt;Form!$S$5,"&gt; Max Bid","OK"))))</f>
        <v>No Bid</v>
      </c>
    </row>
    <row r="57" spans="2:99" ht="12.75" customHeight="1">
      <c r="B57" s="30">
        <f aca="true" t="shared" si="1" ref="B57:B63">B56+1</f>
        <v>3</v>
      </c>
      <c r="D57" s="28" t="str">
        <f>IF(OR(D22="",D22&lt;=0,NOT(ISNUMBER(D22))),"No Bid",IF(SUM(D$20:D22)&gt;(D$11/50),"Extra Blocks","OK"))</f>
        <v>No Bid</v>
      </c>
      <c r="E57" s="29" t="str">
        <f>IF(AND(D57="No Bid",E22&lt;=0),"No Bid",IF(D57="No Bid","Extra Price",IF(E22&lt;Form!$S$4,"&lt; Min Bid",IF(E22&gt;Form!$S$5,"&gt; Max Bid","OK"))))</f>
        <v>No Bid</v>
      </c>
      <c r="F57" s="28" t="str">
        <f>IF(OR(F22="",F22&lt;=0,NOT(ISNUMBER(F22))),"No Bid",IF(SUM(F$20:F22)&gt;(F$11/50),"Extra Blocks","OK"))</f>
        <v>No Bid</v>
      </c>
      <c r="G57" s="29" t="str">
        <f>IF(AND(F57="No Bid",G22&lt;=0),"No Bid",IF(F57="No Bid","Extra Price",IF(G22&lt;Form!$S$4,"&lt; Min Bid",IF(G22&gt;Form!$S$5,"&gt; Max Bid","OK"))))</f>
        <v>No Bid</v>
      </c>
      <c r="H57" s="28" t="str">
        <f>IF(OR(H22="",H22&lt;=0,NOT(ISNUMBER(H22))),"No Bid",IF(SUM(H$20:H22)&gt;(H$11/25),"Extra Blocks","OK"))</f>
        <v>No Bid</v>
      </c>
      <c r="I57" s="29" t="str">
        <f>IF(AND(H57="No Bid",I22&lt;=0),"No Bid",IF(H57="No Bid","Extra Price",IF(I22&lt;Form!$S$4,"&lt; Min Bid",IF(I22&gt;Form!$S$5,"&gt; Max Bid","OK"))))</f>
        <v>No Bid</v>
      </c>
      <c r="J57" s="28" t="str">
        <f>IF(OR(J22="",J22&lt;=0,NOT(ISNUMBER(J22))),"No Bid",IF(SUM(J$20:J22)&gt;(J$11/25),"Extra Blocks","OK"))</f>
        <v>No Bid</v>
      </c>
      <c r="K57" s="29" t="str">
        <f>IF(AND(J57="No Bid",K22&lt;=0),"No Bid",IF(J57="No Bid","Extra Price",IF(K22&lt;Form!$S$4,"&lt; Min Bid",IF(K22&gt;Form!$S$5,"&gt; Max Bid","OK"))))</f>
        <v>No Bid</v>
      </c>
      <c r="L57" s="28" t="str">
        <f>IF(OR(L22="",L22&lt;=0,NOT(ISNUMBER(L22))),"No Bid",IF(SUM(L$20:L22)&gt;(L$11/25),"Extra Blocks","OK"))</f>
        <v>No Bid</v>
      </c>
      <c r="M57" s="29" t="str">
        <f>IF(AND(L57="No Bid",M22&lt;=0),"No Bid",IF(L57="No Bid","Extra Price",IF(M22&lt;Form!$S$4,"&lt; Min Bid",IF(M22&gt;Form!$S$5,"&gt; Max Bid","OK"))))</f>
        <v>No Bid</v>
      </c>
      <c r="N57" s="28" t="str">
        <f>IF(OR(N22="",N22&lt;=0,NOT(ISNUMBER(N22))),"No Bid",IF(SUM(N$20:N22)&gt;(N$11/25),"Extra Blocks","OK"))</f>
        <v>No Bid</v>
      </c>
      <c r="O57" s="29" t="str">
        <f>IF(AND(N57="No Bid",O22&lt;=0),"No Bid",IF(N57="No Bid","Extra Price",IF(O22&lt;Form!$S$4,"&lt; Min Bid",IF(O22&gt;Form!$S$5,"&gt; Max Bid","OK"))))</f>
        <v>No Bid</v>
      </c>
      <c r="P57" s="28" t="str">
        <f>IF(OR(P22="",P22&lt;=0,NOT(ISNUMBER(P22))),"No Bid",IF(SUM(P$20:P22)&gt;(P$11/25),"Extra Blocks","OK"))</f>
        <v>No Bid</v>
      </c>
      <c r="Q57" s="29" t="str">
        <f>IF(AND(P57="No Bid",Q22&lt;=0),"No Bid",IF(P57="No Bid","Extra Price",IF(Q22&lt;Form!$S$4,"&lt; Min Bid",IF(Q22&gt;Form!$S$5,"&gt; Max Bid","OK"))))</f>
        <v>No Bid</v>
      </c>
      <c r="R57" s="28" t="str">
        <f>IF(OR(R22="",R22&lt;=0,NOT(ISNUMBER(R22))),"No Bid",IF(SUM(R$20:R22)&gt;(R$11/25),"Extra Blocks","OK"))</f>
        <v>No Bid</v>
      </c>
      <c r="S57" s="29" t="str">
        <f>IF(AND(R57="No Bid",S22&lt;=0),"No Bid",IF(R57="No Bid","Extra Price",IF(S22&lt;Form!$S$4,"&lt; Min Bid",IF(S22&gt;Form!$S$5,"&gt; Max Bid","OK"))))</f>
        <v>No Bid</v>
      </c>
      <c r="T57" s="28" t="str">
        <f>IF(OR(T22="",T22&lt;=0,NOT(ISNUMBER(T22))),"No Bid",IF(SUM(T$20:T22)&gt;(T$11/25),"Extra Blocks","OK"))</f>
        <v>No Bid</v>
      </c>
      <c r="U57" s="29" t="str">
        <f>IF(AND(T57="No Bid",U22&lt;=0),"No Bid",IF(T57="No Bid","Extra Price",IF(U22&lt;Form!$S$4,"&lt; Min Bid",IF(U22&gt;Form!$S$5,"&gt; Max Bid","OK"))))</f>
        <v>No Bid</v>
      </c>
      <c r="V57" s="28" t="str">
        <f>IF(OR(V22="",V22&lt;=0,NOT(ISNUMBER(V22))),"No Bid",IF(SUM(V$20:V22)&gt;(V$11/25),"Extra Blocks","OK"))</f>
        <v>No Bid</v>
      </c>
      <c r="W57" s="29" t="str">
        <f>IF(AND(V57="No Bid",W22&lt;=0),"No Bid",IF(V57="No Bid","Extra Price",IF(W22&lt;Form!$S$4,"&lt; Min Bid",IF(W22&gt;Form!$S$5,"&gt; Max Bid","OK"))))</f>
        <v>No Bid</v>
      </c>
      <c r="X57" s="28" t="str">
        <f>IF(OR(X22="",X22&lt;=0,NOT(ISNUMBER(X22))),"No Bid",IF(SUM(X$20:X22)&gt;(X$11/25),"Extra Blocks","OK"))</f>
        <v>No Bid</v>
      </c>
      <c r="Y57" s="29" t="str">
        <f>IF(AND(X57="No Bid",Y22&lt;=0),"No Bid",IF(X57="No Bid","Extra Price",IF(Y22&lt;Form!$S$4,"&lt; Min Bid",IF(Y22&gt;Form!$S$5,"&gt; Max Bid","OK"))))</f>
        <v>No Bid</v>
      </c>
      <c r="Z57" s="28" t="str">
        <f>IF(OR(Z22="",Z22&lt;=0,NOT(ISNUMBER(Z22))),"No Bid",IF(SUM(Z$20:Z22)&gt;(Z$11/25),"Extra Blocks","OK"))</f>
        <v>No Bid</v>
      </c>
      <c r="AA57" s="29" t="str">
        <f>IF(AND(Z57="No Bid",AA22&lt;=0),"No Bid",IF(Z57="No Bid","Extra Price",IF(AA22&lt;Form!$S$4,"&lt; Min Bid",IF(AA22&gt;Form!$S$5,"&gt; Max Bid","OK"))))</f>
        <v>No Bid</v>
      </c>
      <c r="AB57" s="28" t="str">
        <f>IF(OR(AB22="",AB22&lt;=0,NOT(ISNUMBER(AB22))),"No Bid",IF(SUM(AB$20:AB22)&gt;(AB$11/25),"Extra Blocks","OK"))</f>
        <v>No Bid</v>
      </c>
      <c r="AC57" s="29" t="str">
        <f>IF(AND(AB57="No Bid",AC22&lt;=0),"No Bid",IF(AB57="No Bid","Extra Price",IF(AC22&lt;Form!$S$4,"&lt; Min Bid",IF(AC22&gt;Form!$S$5,"&gt; Max Bid","OK"))))</f>
        <v>No Bid</v>
      </c>
      <c r="AD57" s="28" t="str">
        <f>IF(OR(AD22="",AD22&lt;=0,NOT(ISNUMBER(AD22))),"No Bid",IF(SUM(AD$20:AD22)&gt;(AD$11/25),"Extra Blocks","OK"))</f>
        <v>No Bid</v>
      </c>
      <c r="AE57" s="29" t="str">
        <f>IF(AND(AD57="No Bid",AE22&lt;=0),"No Bid",IF(AD57="No Bid","Extra Price",IF(AE22&lt;Form!$S$4,"&lt; Min Bid",IF(AE22&gt;Form!$S$5,"&gt; Max Bid","OK"))))</f>
        <v>No Bid</v>
      </c>
      <c r="AF57" s="28" t="str">
        <f>IF(OR(AF22="",AF22&lt;=0,NOT(ISNUMBER(AF22))),"No Bid",IF(SUM(AF$20:AF22)&gt;(AF$11/25),"Extra Blocks","OK"))</f>
        <v>No Bid</v>
      </c>
      <c r="AG57" s="29" t="str">
        <f>IF(AND(AF57="No Bid",AG22&lt;=0),"No Bid",IF(AF57="No Bid","Extra Price",IF(AG22&lt;Form!$S$4,"&lt; Min Bid",IF(AG22&gt;Form!$S$5,"&gt; Max Bid","OK"))))</f>
        <v>No Bid</v>
      </c>
      <c r="AH57" s="28" t="str">
        <f>IF(OR(AH22="",AH22&lt;=0,NOT(ISNUMBER(AH22))),"No Bid",IF(SUM(AH$20:AH22)&gt;(AH$11/25),"Extra Blocks","OK"))</f>
        <v>No Bid</v>
      </c>
      <c r="AI57" s="29" t="str">
        <f>IF(AND(AH57="No Bid",AI22&lt;=0),"No Bid",IF(AH57="No Bid","Extra Price",IF(AI22&lt;Form!$S$4,"&lt; Min Bid",IF(AI22&gt;Form!$S$5,"&gt; Max Bid","OK"))))</f>
        <v>No Bid</v>
      </c>
      <c r="AJ57" s="28" t="str">
        <f>IF(OR(AJ22="",AJ22&lt;=0,NOT(ISNUMBER(AJ22))),"No Bid",IF(SUM(AJ$20:AJ22)&gt;(AJ$11/25),"Extra Blocks","OK"))</f>
        <v>No Bid</v>
      </c>
      <c r="AK57" s="29" t="str">
        <f>IF(AND(AJ57="No Bid",AK22&lt;=0),"No Bid",IF(AJ57="No Bid","Extra Price",IF(AK22&lt;Form!$S$4,"&lt; Min Bid",IF(AK22&gt;Form!$S$5,"&gt; Max Bid","OK"))))</f>
        <v>No Bid</v>
      </c>
      <c r="AL57" s="28" t="str">
        <f>IF(OR(AL22="",AL22&lt;=0,NOT(ISNUMBER(AL22))),"No Bid",IF(SUM(AL$20:AL22)&gt;(AL$11/25),"Extra Blocks","OK"))</f>
        <v>No Bid</v>
      </c>
      <c r="AM57" s="29" t="str">
        <f>IF(AND(AL57="No Bid",AM22&lt;=0),"No Bid",IF(AL57="No Bid","Extra Price",IF(AM22&lt;Form!$S$4,"&lt; Min Bid",IF(AM22&gt;Form!$S$5,"&gt; Max Bid","OK"))))</f>
        <v>No Bid</v>
      </c>
      <c r="AN57" s="28" t="str">
        <f>IF(OR(AN22="",AN22&lt;=0,NOT(ISNUMBER(AN22))),"No Bid",IF(SUM(AN$20:AN22)&gt;(AN$11/25),"Extra Blocks","OK"))</f>
        <v>No Bid</v>
      </c>
      <c r="AO57" s="29" t="str">
        <f>IF(AND(AN57="No Bid",AO22&lt;=0),"No Bid",IF(AN57="No Bid","Extra Price",IF(AO22&lt;Form!$S$4,"&lt; Min Bid",IF(AO22&gt;Form!$S$5,"&gt; Max Bid","OK"))))</f>
        <v>No Bid</v>
      </c>
      <c r="AP57" s="28" t="str">
        <f>IF(OR(AP22="",AP22&lt;=0,NOT(ISNUMBER(AP22))),"No Bid",IF(SUM(AP$20:AP22)&gt;(AP$11/25),"Extra Blocks","OK"))</f>
        <v>No Bid</v>
      </c>
      <c r="AQ57" s="29" t="str">
        <f>IF(AND(AP57="No Bid",AQ22&lt;=0),"No Bid",IF(AP57="No Bid","Extra Price",IF(AQ22&lt;Form!$S$4,"&lt; Min Bid",IF(AQ22&gt;Form!$S$5,"&gt; Max Bid","OK"))))</f>
        <v>No Bid</v>
      </c>
      <c r="AR57" s="28" t="str">
        <f>IF(OR(AR22="",AR22&lt;=0,NOT(ISNUMBER(AR22))),"No Bid",IF(SUM(AR$20:AR22)&gt;(AR$11/25),"Extra Blocks","OK"))</f>
        <v>No Bid</v>
      </c>
      <c r="AS57" s="29" t="str">
        <f>IF(AND(AR57="No Bid",AS22&lt;=0),"No Bid",IF(AR57="No Bid","Extra Price",IF(AS22&lt;Form!$S$4,"&lt; Min Bid",IF(AS22&gt;Form!$S$5,"&gt; Max Bid","OK"))))</f>
        <v>No Bid</v>
      </c>
      <c r="AT57" s="28" t="str">
        <f>IF(OR(AT22="",AT22&lt;=0,NOT(ISNUMBER(AT22))),"No Bid",IF(SUM(AT$20:AT22)&gt;(AT$11/25),"Extra Blocks","OK"))</f>
        <v>No Bid</v>
      </c>
      <c r="AU57" s="29" t="str">
        <f>IF(AND(AT57="No Bid",AU22&lt;=0),"No Bid",IF(AT57="No Bid","Extra Price",IF(AU22&lt;Form!$S$4,"&lt; Min Bid",IF(AU22&gt;Form!$S$5,"&gt; Max Bid","OK"))))</f>
        <v>No Bid</v>
      </c>
      <c r="AV57" s="28" t="str">
        <f>IF(OR(AV22="",AV22&lt;=0,NOT(ISNUMBER(AV22))),"No Bid",IF(SUM(AV$20:AV22)&gt;(AV$11/25),"Extra Blocks","OK"))</f>
        <v>No Bid</v>
      </c>
      <c r="AW57" s="29" t="str">
        <f>IF(AND(AV57="No Bid",AW22&lt;=0),"No Bid",IF(AV57="No Bid","Extra Price",IF(AW22&lt;Form!$S$4,"&lt; Min Bid",IF(AW22&gt;Form!$S$5,"&gt; Max Bid","OK"))))</f>
        <v>No Bid</v>
      </c>
      <c r="AX57" s="28" t="str">
        <f>IF(OR(AX22="",AX22&lt;=0,NOT(ISNUMBER(AX22))),"No Bid",IF(SUM(AX$20:AX22)&gt;(AX$11/25),"Extra Blocks","OK"))</f>
        <v>No Bid</v>
      </c>
      <c r="AY57" s="29" t="str">
        <f>IF(AND(AX57="No Bid",AY22&lt;=0),"No Bid",IF(AX57="No Bid","Extra Price",IF(AY22&lt;Form!$S$4,"&lt; Min Bid",IF(AY22&gt;Form!$S$5,"&gt; Max Bid","OK"))))</f>
        <v>No Bid</v>
      </c>
      <c r="AZ57" s="28" t="str">
        <f>IF(OR(AZ22="",AZ22&lt;=0,NOT(ISNUMBER(AZ22))),"No Bid",IF(SUM(AZ$20:AZ22)&gt;(AZ$11/25),"Extra Blocks","OK"))</f>
        <v>No Bid</v>
      </c>
      <c r="BA57" s="29" t="str">
        <f>IF(AND(AZ57="No Bid",BA22&lt;=0),"No Bid",IF(AZ57="No Bid","Extra Price",IF(BA22&lt;Form!$S$4,"&lt; Min Bid",IF(BA22&gt;Form!$S$5,"&gt; Max Bid","OK"))))</f>
        <v>No Bid</v>
      </c>
      <c r="BB57" s="28" t="str">
        <f>IF(OR(BB22="",BB22&lt;=0,NOT(ISNUMBER(BB22))),"No Bid",IF(SUM(BB$20:BB22)&gt;(BB$11/25),"Extra Blocks","OK"))</f>
        <v>No Bid</v>
      </c>
      <c r="BC57" s="29" t="str">
        <f>IF(AND(BB57="No Bid",BC22&lt;=0),"No Bid",IF(BB57="No Bid","Extra Price",IF(BC22&lt;Form!$S$4,"&lt; Min Bid",IF(BC22&gt;Form!$S$5,"&gt; Max Bid","OK"))))</f>
        <v>No Bid</v>
      </c>
      <c r="BD57" s="28" t="str">
        <f>IF(OR(BD22="",BD22&lt;=0,NOT(ISNUMBER(BD22))),"No Bid",IF(SUM(BD$20:BD22)&gt;(BD$11/25),"Extra Blocks","OK"))</f>
        <v>No Bid</v>
      </c>
      <c r="BE57" s="29" t="str">
        <f>IF(AND(BD57="No Bid",BE22&lt;=0),"No Bid",IF(BD57="No Bid","Extra Price",IF(BE22&lt;Form!$S$4,"&lt; Min Bid",IF(BE22&gt;Form!$S$5,"&gt; Max Bid","OK"))))</f>
        <v>No Bid</v>
      </c>
      <c r="BF57" s="28" t="str">
        <f>IF(OR(BF22="",BF22&lt;=0,NOT(ISNUMBER(BF22))),"No Bid",IF(SUM(BF$20:BF22)&gt;(BF$11/25),"Extra Blocks","OK"))</f>
        <v>No Bid</v>
      </c>
      <c r="BG57" s="29" t="str">
        <f>IF(AND(BF57="No Bid",BG22&lt;=0),"No Bid",IF(BF57="No Bid","Extra Price",IF(BG22&lt;Form!$S$4,"&lt; Min Bid",IF(BG22&gt;Form!$S$5,"&gt; Max Bid","OK"))))</f>
        <v>No Bid</v>
      </c>
      <c r="BH57" s="28" t="str">
        <f>IF(OR(BH22="",BH22&lt;=0,NOT(ISNUMBER(BH22))),"No Bid",IF(SUM(BH$20:BH22)&gt;(BH$11/25),"Extra Blocks","OK"))</f>
        <v>No Bid</v>
      </c>
      <c r="BI57" s="29" t="str">
        <f>IF(AND(BH57="No Bid",BI22&lt;=0),"No Bid",IF(BH57="No Bid","Extra Price",IF(BI22&lt;Form!$S$4,"&lt; Min Bid",IF(BI22&gt;Form!$S$5,"&gt; Max Bid","OK"))))</f>
        <v>No Bid</v>
      </c>
      <c r="BJ57" s="28" t="str">
        <f>IF(OR(BJ22="",BJ22&lt;=0,NOT(ISNUMBER(BJ22))),"No Bid",IF(SUM(BJ$20:BJ22)&gt;(BJ$11/25),"Extra Blocks","OK"))</f>
        <v>No Bid</v>
      </c>
      <c r="BK57" s="29" t="str">
        <f>IF(AND(BJ57="No Bid",BK22&lt;=0),"No Bid",IF(BJ57="No Bid","Extra Price",IF(BK22&lt;Form!$S$4,"&lt; Min Bid",IF(BK22&gt;Form!$S$5,"&gt; Max Bid","OK"))))</f>
        <v>No Bid</v>
      </c>
      <c r="BL57" s="28" t="str">
        <f>IF(OR(BL22="",BL22&lt;=0,NOT(ISNUMBER(BL22))),"No Bid",IF(SUM(BL$20:BL22)&gt;(BL$11/25),"Extra Blocks","OK"))</f>
        <v>No Bid</v>
      </c>
      <c r="BM57" s="29" t="str">
        <f>IF(AND(BL57="No Bid",BM22&lt;=0),"No Bid",IF(BL57="No Bid","Extra Price",IF(BM22&lt;Form!$S$4,"&lt; Min Bid",IF(BM22&gt;Form!$S$5,"&gt; Max Bid","OK"))))</f>
        <v>No Bid</v>
      </c>
      <c r="BN57" s="28" t="str">
        <f>IF(OR(BN22="",BN22&lt;=0,NOT(ISNUMBER(BN22))),"No Bid",IF(SUM(BN$20:BN22)&gt;(BN$11/25),"Extra Blocks","OK"))</f>
        <v>No Bid</v>
      </c>
      <c r="BO57" s="29" t="str">
        <f>IF(AND(BN57="No Bid",BO22&lt;=0),"No Bid",IF(BN57="No Bid","Extra Price",IF(BO22&lt;Form!$S$4,"&lt; Min Bid",IF(BO22&gt;Form!$S$5,"&gt; Max Bid","OK"))))</f>
        <v>No Bid</v>
      </c>
      <c r="BP57" s="28" t="str">
        <f>IF(OR(BP22="",BP22&lt;=0,NOT(ISNUMBER(BP22))),"No Bid",IF(SUM(BP$20:BP22)&gt;(BP$11/25),"Extra Blocks","OK"))</f>
        <v>No Bid</v>
      </c>
      <c r="BQ57" s="29" t="str">
        <f>IF(AND(BP57="No Bid",BQ22&lt;=0),"No Bid",IF(BP57="No Bid","Extra Price",IF(BQ22&lt;Form!$S$4,"&lt; Min Bid",IF(BQ22&gt;Form!$S$5,"&gt; Max Bid","OK"))))</f>
        <v>No Bid</v>
      </c>
      <c r="BR57" s="28" t="str">
        <f>IF(OR(BR22="",BR22&lt;=0,NOT(ISNUMBER(BR22))),"No Bid",IF(SUM(BR$20:BR22)&gt;(BR$11/25),"Extra Blocks","OK"))</f>
        <v>No Bid</v>
      </c>
      <c r="BS57" s="29" t="str">
        <f>IF(AND(BR57="No Bid",BS22&lt;=0),"No Bid",IF(BR57="No Bid","Extra Price",IF(BS22&lt;Form!$S$4,"&lt; Min Bid",IF(BS22&gt;Form!$S$5,"&gt; Max Bid","OK"))))</f>
        <v>No Bid</v>
      </c>
      <c r="BT57" s="28" t="str">
        <f>IF(OR(BT22="",BT22&lt;=0,NOT(ISNUMBER(BT22))),"No Bid",IF(SUM(BT$20:BT22)&gt;(BT$11/25),"Extra Blocks","OK"))</f>
        <v>No Bid</v>
      </c>
      <c r="BU57" s="29" t="str">
        <f>IF(AND(BT57="No Bid",BU22&lt;=0),"No Bid",IF(BT57="No Bid","Extra Price",IF(BU22&lt;Form!$S$4,"&lt; Min Bid",IF(BU22&gt;Form!$S$5,"&gt; Max Bid","OK"))))</f>
        <v>No Bid</v>
      </c>
      <c r="BV57" s="28" t="str">
        <f>IF(OR(BV22="",BV22&lt;=0,NOT(ISNUMBER(BV22))),"No Bid",IF(SUM(BV$20:BV22)&gt;(BV$11/25),"Extra Blocks","OK"))</f>
        <v>No Bid</v>
      </c>
      <c r="BW57" s="29" t="str">
        <f>IF(AND(BV57="No Bid",BW22&lt;=0),"No Bid",IF(BV57="No Bid","Extra Price",IF(BW22&lt;Form!$S$4,"&lt; Min Bid",IF(BW22&gt;Form!$S$5,"&gt; Max Bid","OK"))))</f>
        <v>No Bid</v>
      </c>
      <c r="BX57" s="28" t="str">
        <f>IF(OR(BX22="",BX22&lt;=0,NOT(ISNUMBER(BX22))),"No Bid",IF(SUM(BX$20:BX22)&gt;(BX$11/25),"Extra Blocks","OK"))</f>
        <v>No Bid</v>
      </c>
      <c r="BY57" s="29" t="str">
        <f>IF(AND(BX57="No Bid",BY22&lt;=0),"No Bid",IF(BX57="No Bid","Extra Price",IF(BY22&lt;Form!$S$4,"&lt; Min Bid",IF(BY22&gt;Form!$S$5,"&gt; Max Bid","OK"))))</f>
        <v>No Bid</v>
      </c>
      <c r="BZ57" s="28" t="str">
        <f>IF(OR(BZ22="",BZ22&lt;=0,NOT(ISNUMBER(BZ22))),"No Bid",IF(SUM(BZ$20:BZ22)&gt;(BZ$11/25),"Extra Blocks","OK"))</f>
        <v>No Bid</v>
      </c>
      <c r="CA57" s="29" t="str">
        <f>IF(AND(BZ57="No Bid",CA22&lt;=0),"No Bid",IF(BZ57="No Bid","Extra Price",IF(CA22&lt;Form!$S$4,"&lt; Min Bid",IF(CA22&gt;Form!$S$5,"&gt; Max Bid","OK"))))</f>
        <v>No Bid</v>
      </c>
      <c r="CB57" s="28" t="str">
        <f>IF(OR(CB22="",CB22&lt;=0,NOT(ISNUMBER(CB22))),"No Bid",IF(SUM(CB$20:CB22)&gt;(CB$11/25),"Extra Blocks","OK"))</f>
        <v>No Bid</v>
      </c>
      <c r="CC57" s="29" t="str">
        <f>IF(AND(CB57="No Bid",CC22&lt;=0),"No Bid",IF(CB57="No Bid","Extra Price",IF(CC22&lt;Form!$S$4,"&lt; Min Bid",IF(CC22&gt;Form!$S$5,"&gt; Max Bid","OK"))))</f>
        <v>No Bid</v>
      </c>
      <c r="CD57" s="28" t="str">
        <f>IF(OR(CD22="",CD22&lt;=0,NOT(ISNUMBER(CD22))),"No Bid",IF(SUM(CD$20:CD22)&gt;(CD$11/25),"Extra Blocks","OK"))</f>
        <v>No Bid</v>
      </c>
      <c r="CE57" s="29" t="str">
        <f>IF(AND(CD57="No Bid",CE22&lt;=0),"No Bid",IF(CD57="No Bid","Extra Price",IF(CE22&lt;Form!$S$4,"&lt; Min Bid",IF(CE22&gt;Form!$S$5,"&gt; Max Bid","OK"))))</f>
        <v>No Bid</v>
      </c>
      <c r="CF57" s="28" t="str">
        <f>IF(OR(CF22="",CF22&lt;=0,NOT(ISNUMBER(CF22))),"No Bid",IF(SUM(CF$20:CF22)&gt;(CF$11/25),"Extra Blocks","OK"))</f>
        <v>No Bid</v>
      </c>
      <c r="CG57" s="29" t="str">
        <f>IF(AND(CF57="No Bid",CG22&lt;=0),"No Bid",IF(CF57="No Bid","Extra Price",IF(CG22&lt;Form!$S$4,"&lt; Min Bid",IF(CG22&gt;Form!$S$5,"&gt; Max Bid","OK"))))</f>
        <v>No Bid</v>
      </c>
      <c r="CH57" s="28" t="str">
        <f>IF(OR(CH22="",CH22&lt;=0,NOT(ISNUMBER(CH22))),"No Bid",IF(SUM(CH$20:CH22)&gt;(CH$11/25),"Extra Blocks","OK"))</f>
        <v>No Bid</v>
      </c>
      <c r="CI57" s="29" t="str">
        <f>IF(AND(CH57="No Bid",CI22&lt;=0),"No Bid",IF(CH57="No Bid","Extra Price",IF(CI22&lt;Form!$S$4,"&lt; Min Bid",IF(CI22&gt;Form!$S$5,"&gt; Max Bid","OK"))))</f>
        <v>No Bid</v>
      </c>
      <c r="CJ57" s="28" t="str">
        <f>IF(OR(CJ22="",CJ22&lt;=0,NOT(ISNUMBER(CJ22))),"No Bid",IF(SUM(CJ$20:CJ22)&gt;(CJ$11/25),"Extra Blocks","OK"))</f>
        <v>No Bid</v>
      </c>
      <c r="CK57" s="29" t="str">
        <f>IF(AND(CJ57="No Bid",CK22&lt;=0),"No Bid",IF(CJ57="No Bid","Extra Price",IF(CK22&lt;Form!$S$4,"&lt; Min Bid",IF(CK22&gt;Form!$S$5,"&gt; Max Bid","OK"))))</f>
        <v>No Bid</v>
      </c>
      <c r="CL57" s="28" t="str">
        <f>IF(OR(CL22="",CL22&lt;=0,NOT(ISNUMBER(CL22))),"No Bid",IF(SUM(CL$20:CL22)&gt;(CL$11/25),"Extra Blocks","OK"))</f>
        <v>No Bid</v>
      </c>
      <c r="CM57" s="29" t="str">
        <f>IF(AND(CL57="No Bid",CM22&lt;=0),"No Bid",IF(CL57="No Bid","Extra Price",IF(CM22&lt;Form!$S$4,"&lt; Min Bid",IF(CM22&gt;Form!$S$5,"&gt; Max Bid","OK"))))</f>
        <v>No Bid</v>
      </c>
      <c r="CN57" s="28" t="str">
        <f>IF(OR(CN22="",CN22&lt;=0,NOT(ISNUMBER(CN22))),"No Bid",IF(SUM(CN$20:CN22)&gt;(CN$11/25),"Extra Blocks","OK"))</f>
        <v>No Bid</v>
      </c>
      <c r="CO57" s="29" t="str">
        <f>IF(AND(CN57="No Bid",CO22&lt;=0),"No Bid",IF(CN57="No Bid","Extra Price",IF(CO22&lt;Form!$S$4,"&lt; Min Bid",IF(CO22&gt;Form!$S$5,"&gt; Max Bid","OK"))))</f>
        <v>No Bid</v>
      </c>
      <c r="CP57" s="28" t="str">
        <f>IF(OR(CP22="",CP22&lt;=0,NOT(ISNUMBER(CP22))),"No Bid",IF(SUM(CP$20:CP22)&gt;(CP$11/25),"Extra Blocks","OK"))</f>
        <v>No Bid</v>
      </c>
      <c r="CQ57" s="29" t="str">
        <f>IF(AND(CP57="No Bid",CQ22&lt;=0),"No Bid",IF(CP57="No Bid","Extra Price",IF(CQ22&lt;Form!$S$4,"&lt; Min Bid",IF(CQ22&gt;Form!$S$5,"&gt; Max Bid","OK"))))</f>
        <v>No Bid</v>
      </c>
      <c r="CR57" s="3"/>
      <c r="CS57" s="3"/>
      <c r="CT57" s="3"/>
      <c r="CU57" s="3"/>
    </row>
    <row r="58" spans="2:99" ht="12.75" customHeight="1">
      <c r="B58" s="30">
        <f t="shared" si="1"/>
        <v>4</v>
      </c>
      <c r="D58" s="28" t="str">
        <f>IF(OR(D23="",D23&lt;=0,NOT(ISNUMBER(D23))),"No Bid",IF(SUM(D$20:D23)&gt;(D$11/50),"Extra Blocks","OK"))</f>
        <v>No Bid</v>
      </c>
      <c r="E58" s="29" t="str">
        <f>IF(AND(D58="No Bid",E23&lt;=0),"No Bid",IF(D58="No Bid","Extra Price",IF(E23&lt;Form!$S$4,"&lt; Min Bid",IF(E23&gt;Form!$S$5,"&gt; Max Bid","OK"))))</f>
        <v>No Bid</v>
      </c>
      <c r="F58" s="28" t="str">
        <f>IF(OR(F23="",F23&lt;=0,NOT(ISNUMBER(F23))),"No Bid",IF(SUM(F$20:F23)&gt;(F$11/50),"Extra Blocks","OK"))</f>
        <v>No Bid</v>
      </c>
      <c r="G58" s="29" t="str">
        <f>IF(AND(F58="No Bid",G23&lt;=0),"No Bid",IF(F58="No Bid","Extra Price",IF(G23&lt;Form!$S$4,"&lt; Min Bid",IF(G23&gt;Form!$S$5,"&gt; Max Bid","OK"))))</f>
        <v>No Bid</v>
      </c>
      <c r="H58" s="28" t="str">
        <f>IF(OR(H23="",H23&lt;=0,NOT(ISNUMBER(H23))),"No Bid",IF(SUM(H$20:H23)&gt;(H$11/25),"Extra Blocks","OK"))</f>
        <v>No Bid</v>
      </c>
      <c r="I58" s="29" t="str">
        <f>IF(AND(H58="No Bid",I23&lt;=0),"No Bid",IF(H58="No Bid","Extra Price",IF(I23&lt;Form!$S$4,"&lt; Min Bid",IF(I23&gt;Form!$S$5,"&gt; Max Bid","OK"))))</f>
        <v>No Bid</v>
      </c>
      <c r="J58" s="28" t="str">
        <f>IF(OR(J23="",J23&lt;=0,NOT(ISNUMBER(J23))),"No Bid",IF(SUM(J$20:J23)&gt;(J$11/25),"Extra Blocks","OK"))</f>
        <v>No Bid</v>
      </c>
      <c r="K58" s="29" t="str">
        <f>IF(AND(J58="No Bid",K23&lt;=0),"No Bid",IF(J58="No Bid","Extra Price",IF(K23&lt;Form!$S$4,"&lt; Min Bid",IF(K23&gt;Form!$S$5,"&gt; Max Bid","OK"))))</f>
        <v>No Bid</v>
      </c>
      <c r="L58" s="28" t="str">
        <f>IF(OR(L23="",L23&lt;=0,NOT(ISNUMBER(L23))),"No Bid",IF(SUM(L$20:L23)&gt;(L$11/25),"Extra Blocks","OK"))</f>
        <v>No Bid</v>
      </c>
      <c r="M58" s="29" t="str">
        <f>IF(AND(L58="No Bid",M23&lt;=0),"No Bid",IF(L58="No Bid","Extra Price",IF(M23&lt;Form!$S$4,"&lt; Min Bid",IF(M23&gt;Form!$S$5,"&gt; Max Bid","OK"))))</f>
        <v>No Bid</v>
      </c>
      <c r="N58" s="28" t="str">
        <f>IF(OR(N23="",N23&lt;=0,NOT(ISNUMBER(N23))),"No Bid",IF(SUM(N$20:N23)&gt;(N$11/25),"Extra Blocks","OK"))</f>
        <v>No Bid</v>
      </c>
      <c r="O58" s="29" t="str">
        <f>IF(AND(N58="No Bid",O23&lt;=0),"No Bid",IF(N58="No Bid","Extra Price",IF(O23&lt;Form!$S$4,"&lt; Min Bid",IF(O23&gt;Form!$S$5,"&gt; Max Bid","OK"))))</f>
        <v>No Bid</v>
      </c>
      <c r="P58" s="28" t="str">
        <f>IF(OR(P23="",P23&lt;=0,NOT(ISNUMBER(P23))),"No Bid",IF(SUM(P$20:P23)&gt;(P$11/25),"Extra Blocks","OK"))</f>
        <v>No Bid</v>
      </c>
      <c r="Q58" s="29" t="str">
        <f>IF(AND(P58="No Bid",Q23&lt;=0),"No Bid",IF(P58="No Bid","Extra Price",IF(Q23&lt;Form!$S$4,"&lt; Min Bid",IF(Q23&gt;Form!$S$5,"&gt; Max Bid","OK"))))</f>
        <v>No Bid</v>
      </c>
      <c r="R58" s="28" t="str">
        <f>IF(OR(R23="",R23&lt;=0,NOT(ISNUMBER(R23))),"No Bid",IF(SUM(R$20:R23)&gt;(R$11/25),"Extra Blocks","OK"))</f>
        <v>No Bid</v>
      </c>
      <c r="S58" s="29" t="str">
        <f>IF(AND(R58="No Bid",S23&lt;=0),"No Bid",IF(R58="No Bid","Extra Price",IF(S23&lt;Form!$S$4,"&lt; Min Bid",IF(S23&gt;Form!$S$5,"&gt; Max Bid","OK"))))</f>
        <v>No Bid</v>
      </c>
      <c r="T58" s="28" t="str">
        <f>IF(OR(T23="",T23&lt;=0,NOT(ISNUMBER(T23))),"No Bid",IF(SUM(T$20:T23)&gt;(T$11/25),"Extra Blocks","OK"))</f>
        <v>No Bid</v>
      </c>
      <c r="U58" s="29" t="str">
        <f>IF(AND(T58="No Bid",U23&lt;=0),"No Bid",IF(T58="No Bid","Extra Price",IF(U23&lt;Form!$S$4,"&lt; Min Bid",IF(U23&gt;Form!$S$5,"&gt; Max Bid","OK"))))</f>
        <v>No Bid</v>
      </c>
      <c r="V58" s="28" t="str">
        <f>IF(OR(V23="",V23&lt;=0,NOT(ISNUMBER(V23))),"No Bid",IF(SUM(V$20:V23)&gt;(V$11/25),"Extra Blocks","OK"))</f>
        <v>No Bid</v>
      </c>
      <c r="W58" s="29" t="str">
        <f>IF(AND(V58="No Bid",W23&lt;=0),"No Bid",IF(V58="No Bid","Extra Price",IF(W23&lt;Form!$S$4,"&lt; Min Bid",IF(W23&gt;Form!$S$5,"&gt; Max Bid","OK"))))</f>
        <v>No Bid</v>
      </c>
      <c r="X58" s="28" t="str">
        <f>IF(OR(X23="",X23&lt;=0,NOT(ISNUMBER(X23))),"No Bid",IF(SUM(X$20:X23)&gt;(X$11/25),"Extra Blocks","OK"))</f>
        <v>No Bid</v>
      </c>
      <c r="Y58" s="29" t="str">
        <f>IF(AND(X58="No Bid",Y23&lt;=0),"No Bid",IF(X58="No Bid","Extra Price",IF(Y23&lt;Form!$S$4,"&lt; Min Bid",IF(Y23&gt;Form!$S$5,"&gt; Max Bid","OK"))))</f>
        <v>No Bid</v>
      </c>
      <c r="Z58" s="28" t="str">
        <f>IF(OR(Z23="",Z23&lt;=0,NOT(ISNUMBER(Z23))),"No Bid",IF(SUM(Z$20:Z23)&gt;(Z$11/25),"Extra Blocks","OK"))</f>
        <v>No Bid</v>
      </c>
      <c r="AA58" s="29" t="str">
        <f>IF(AND(Z58="No Bid",AA23&lt;=0),"No Bid",IF(Z58="No Bid","Extra Price",IF(AA23&lt;Form!$S$4,"&lt; Min Bid",IF(AA23&gt;Form!$S$5,"&gt; Max Bid","OK"))))</f>
        <v>No Bid</v>
      </c>
      <c r="AB58" s="28" t="str">
        <f>IF(OR(AB23="",AB23&lt;=0,NOT(ISNUMBER(AB23))),"No Bid",IF(SUM(AB$20:AB23)&gt;(AB$11/25),"Extra Blocks","OK"))</f>
        <v>No Bid</v>
      </c>
      <c r="AC58" s="29" t="str">
        <f>IF(AND(AB58="No Bid",AC23&lt;=0),"No Bid",IF(AB58="No Bid","Extra Price",IF(AC23&lt;Form!$S$4,"&lt; Min Bid",IF(AC23&gt;Form!$S$5,"&gt; Max Bid","OK"))))</f>
        <v>No Bid</v>
      </c>
      <c r="AD58" s="28" t="str">
        <f>IF(OR(AD23="",AD23&lt;=0,NOT(ISNUMBER(AD23))),"No Bid",IF(SUM(AD$20:AD23)&gt;(AD$11/25),"Extra Blocks","OK"))</f>
        <v>No Bid</v>
      </c>
      <c r="AE58" s="29" t="str">
        <f>IF(AND(AD58="No Bid",AE23&lt;=0),"No Bid",IF(AD58="No Bid","Extra Price",IF(AE23&lt;Form!$S$4,"&lt; Min Bid",IF(AE23&gt;Form!$S$5,"&gt; Max Bid","OK"))))</f>
        <v>No Bid</v>
      </c>
      <c r="AF58" s="28" t="str">
        <f>IF(OR(AF23="",AF23&lt;=0,NOT(ISNUMBER(AF23))),"No Bid",IF(SUM(AF$20:AF23)&gt;(AF$11/25),"Extra Blocks","OK"))</f>
        <v>No Bid</v>
      </c>
      <c r="AG58" s="29" t="str">
        <f>IF(AND(AF58="No Bid",AG23&lt;=0),"No Bid",IF(AF58="No Bid","Extra Price",IF(AG23&lt;Form!$S$4,"&lt; Min Bid",IF(AG23&gt;Form!$S$5,"&gt; Max Bid","OK"))))</f>
        <v>No Bid</v>
      </c>
      <c r="AH58" s="28" t="str">
        <f>IF(OR(AH23="",AH23&lt;=0,NOT(ISNUMBER(AH23))),"No Bid",IF(SUM(AH$20:AH23)&gt;(AH$11/25),"Extra Blocks","OK"))</f>
        <v>No Bid</v>
      </c>
      <c r="AI58" s="29" t="str">
        <f>IF(AND(AH58="No Bid",AI23&lt;=0),"No Bid",IF(AH58="No Bid","Extra Price",IF(AI23&lt;Form!$S$4,"&lt; Min Bid",IF(AI23&gt;Form!$S$5,"&gt; Max Bid","OK"))))</f>
        <v>No Bid</v>
      </c>
      <c r="AJ58" s="28" t="str">
        <f>IF(OR(AJ23="",AJ23&lt;=0,NOT(ISNUMBER(AJ23))),"No Bid",IF(SUM(AJ$20:AJ23)&gt;(AJ$11/25),"Extra Blocks","OK"))</f>
        <v>No Bid</v>
      </c>
      <c r="AK58" s="29" t="str">
        <f>IF(AND(AJ58="No Bid",AK23&lt;=0),"No Bid",IF(AJ58="No Bid","Extra Price",IF(AK23&lt;Form!$S$4,"&lt; Min Bid",IF(AK23&gt;Form!$S$5,"&gt; Max Bid","OK"))))</f>
        <v>No Bid</v>
      </c>
      <c r="AL58" s="28" t="str">
        <f>IF(OR(AL23="",AL23&lt;=0,NOT(ISNUMBER(AL23))),"No Bid",IF(SUM(AL$20:AL23)&gt;(AL$11/25),"Extra Blocks","OK"))</f>
        <v>No Bid</v>
      </c>
      <c r="AM58" s="29" t="str">
        <f>IF(AND(AL58="No Bid",AM23&lt;=0),"No Bid",IF(AL58="No Bid","Extra Price",IF(AM23&lt;Form!$S$4,"&lt; Min Bid",IF(AM23&gt;Form!$S$5,"&gt; Max Bid","OK"))))</f>
        <v>No Bid</v>
      </c>
      <c r="AN58" s="28" t="str">
        <f>IF(OR(AN23="",AN23&lt;=0,NOT(ISNUMBER(AN23))),"No Bid",IF(SUM(AN$20:AN23)&gt;(AN$11/25),"Extra Blocks","OK"))</f>
        <v>No Bid</v>
      </c>
      <c r="AO58" s="29" t="str">
        <f>IF(AND(AN58="No Bid",AO23&lt;=0),"No Bid",IF(AN58="No Bid","Extra Price",IF(AO23&lt;Form!$S$4,"&lt; Min Bid",IF(AO23&gt;Form!$S$5,"&gt; Max Bid","OK"))))</f>
        <v>No Bid</v>
      </c>
      <c r="AP58" s="28" t="str">
        <f>IF(OR(AP23="",AP23&lt;=0,NOT(ISNUMBER(AP23))),"No Bid",IF(SUM(AP$20:AP23)&gt;(AP$11/25),"Extra Blocks","OK"))</f>
        <v>No Bid</v>
      </c>
      <c r="AQ58" s="29" t="str">
        <f>IF(AND(AP58="No Bid",AQ23&lt;=0),"No Bid",IF(AP58="No Bid","Extra Price",IF(AQ23&lt;Form!$S$4,"&lt; Min Bid",IF(AQ23&gt;Form!$S$5,"&gt; Max Bid","OK"))))</f>
        <v>No Bid</v>
      </c>
      <c r="AR58" s="28" t="str">
        <f>IF(OR(AR23="",AR23&lt;=0,NOT(ISNUMBER(AR23))),"No Bid",IF(SUM(AR$20:AR23)&gt;(AR$11/25),"Extra Blocks","OK"))</f>
        <v>No Bid</v>
      </c>
      <c r="AS58" s="29" t="str">
        <f>IF(AND(AR58="No Bid",AS23&lt;=0),"No Bid",IF(AR58="No Bid","Extra Price",IF(AS23&lt;Form!$S$4,"&lt; Min Bid",IF(AS23&gt;Form!$S$5,"&gt; Max Bid","OK"))))</f>
        <v>No Bid</v>
      </c>
      <c r="AT58" s="28" t="str">
        <f>IF(OR(AT23="",AT23&lt;=0,NOT(ISNUMBER(AT23))),"No Bid",IF(SUM(AT$20:AT23)&gt;(AT$11/25),"Extra Blocks","OK"))</f>
        <v>No Bid</v>
      </c>
      <c r="AU58" s="29" t="str">
        <f>IF(AND(AT58="No Bid",AU23&lt;=0),"No Bid",IF(AT58="No Bid","Extra Price",IF(AU23&lt;Form!$S$4,"&lt; Min Bid",IF(AU23&gt;Form!$S$5,"&gt; Max Bid","OK"))))</f>
        <v>No Bid</v>
      </c>
      <c r="AV58" s="28" t="str">
        <f>IF(OR(AV23="",AV23&lt;=0,NOT(ISNUMBER(AV23))),"No Bid",IF(SUM(AV$20:AV23)&gt;(AV$11/25),"Extra Blocks","OK"))</f>
        <v>No Bid</v>
      </c>
      <c r="AW58" s="29" t="str">
        <f>IF(AND(AV58="No Bid",AW23&lt;=0),"No Bid",IF(AV58="No Bid","Extra Price",IF(AW23&lt;Form!$S$4,"&lt; Min Bid",IF(AW23&gt;Form!$S$5,"&gt; Max Bid","OK"))))</f>
        <v>No Bid</v>
      </c>
      <c r="AX58" s="28" t="str">
        <f>IF(OR(AX23="",AX23&lt;=0,NOT(ISNUMBER(AX23))),"No Bid",IF(SUM(AX$20:AX23)&gt;(AX$11/25),"Extra Blocks","OK"))</f>
        <v>No Bid</v>
      </c>
      <c r="AY58" s="29" t="str">
        <f>IF(AND(AX58="No Bid",AY23&lt;=0),"No Bid",IF(AX58="No Bid","Extra Price",IF(AY23&lt;Form!$S$4,"&lt; Min Bid",IF(AY23&gt;Form!$S$5,"&gt; Max Bid","OK"))))</f>
        <v>No Bid</v>
      </c>
      <c r="AZ58" s="28" t="str">
        <f>IF(OR(AZ23="",AZ23&lt;=0,NOT(ISNUMBER(AZ23))),"No Bid",IF(SUM(AZ$20:AZ23)&gt;(AZ$11/25),"Extra Blocks","OK"))</f>
        <v>No Bid</v>
      </c>
      <c r="BA58" s="29" t="str">
        <f>IF(AND(AZ58="No Bid",BA23&lt;=0),"No Bid",IF(AZ58="No Bid","Extra Price",IF(BA23&lt;Form!$S$4,"&lt; Min Bid",IF(BA23&gt;Form!$S$5,"&gt; Max Bid","OK"))))</f>
        <v>No Bid</v>
      </c>
      <c r="BB58" s="28" t="str">
        <f>IF(OR(BB23="",BB23&lt;=0,NOT(ISNUMBER(BB23))),"No Bid",IF(SUM(BB$20:BB23)&gt;(BB$11/25),"Extra Blocks","OK"))</f>
        <v>No Bid</v>
      </c>
      <c r="BC58" s="29" t="str">
        <f>IF(AND(BB58="No Bid",BC23&lt;=0),"No Bid",IF(BB58="No Bid","Extra Price",IF(BC23&lt;Form!$S$4,"&lt; Min Bid",IF(BC23&gt;Form!$S$5,"&gt; Max Bid","OK"))))</f>
        <v>No Bid</v>
      </c>
      <c r="BD58" s="28" t="str">
        <f>IF(OR(BD23="",BD23&lt;=0,NOT(ISNUMBER(BD23))),"No Bid",IF(SUM(BD$20:BD23)&gt;(BD$11/25),"Extra Blocks","OK"))</f>
        <v>No Bid</v>
      </c>
      <c r="BE58" s="29" t="str">
        <f>IF(AND(BD58="No Bid",BE23&lt;=0),"No Bid",IF(BD58="No Bid","Extra Price",IF(BE23&lt;Form!$S$4,"&lt; Min Bid",IF(BE23&gt;Form!$S$5,"&gt; Max Bid","OK"))))</f>
        <v>No Bid</v>
      </c>
      <c r="BF58" s="28" t="str">
        <f>IF(OR(BF23="",BF23&lt;=0,NOT(ISNUMBER(BF23))),"No Bid",IF(SUM(BF$20:BF23)&gt;(BF$11/25),"Extra Blocks","OK"))</f>
        <v>No Bid</v>
      </c>
      <c r="BG58" s="29" t="str">
        <f>IF(AND(BF58="No Bid",BG23&lt;=0),"No Bid",IF(BF58="No Bid","Extra Price",IF(BG23&lt;Form!$S$4,"&lt; Min Bid",IF(BG23&gt;Form!$S$5,"&gt; Max Bid","OK"))))</f>
        <v>No Bid</v>
      </c>
      <c r="BH58" s="28" t="str">
        <f>IF(OR(BH23="",BH23&lt;=0,NOT(ISNUMBER(BH23))),"No Bid",IF(SUM(BH$20:BH23)&gt;(BH$11/25),"Extra Blocks","OK"))</f>
        <v>No Bid</v>
      </c>
      <c r="BI58" s="29" t="str">
        <f>IF(AND(BH58="No Bid",BI23&lt;=0),"No Bid",IF(BH58="No Bid","Extra Price",IF(BI23&lt;Form!$S$4,"&lt; Min Bid",IF(BI23&gt;Form!$S$5,"&gt; Max Bid","OK"))))</f>
        <v>No Bid</v>
      </c>
      <c r="BJ58" s="28" t="str">
        <f>IF(OR(BJ23="",BJ23&lt;=0,NOT(ISNUMBER(BJ23))),"No Bid",IF(SUM(BJ$20:BJ23)&gt;(BJ$11/25),"Extra Blocks","OK"))</f>
        <v>No Bid</v>
      </c>
      <c r="BK58" s="29" t="str">
        <f>IF(AND(BJ58="No Bid",BK23&lt;=0),"No Bid",IF(BJ58="No Bid","Extra Price",IF(BK23&lt;Form!$S$4,"&lt; Min Bid",IF(BK23&gt;Form!$S$5,"&gt; Max Bid","OK"))))</f>
        <v>No Bid</v>
      </c>
      <c r="BL58" s="28" t="str">
        <f>IF(OR(BL23="",BL23&lt;=0,NOT(ISNUMBER(BL23))),"No Bid",IF(SUM(BL$20:BL23)&gt;(BL$11/25),"Extra Blocks","OK"))</f>
        <v>No Bid</v>
      </c>
      <c r="BM58" s="29" t="str">
        <f>IF(AND(BL58="No Bid",BM23&lt;=0),"No Bid",IF(BL58="No Bid","Extra Price",IF(BM23&lt;Form!$S$4,"&lt; Min Bid",IF(BM23&gt;Form!$S$5,"&gt; Max Bid","OK"))))</f>
        <v>No Bid</v>
      </c>
      <c r="BN58" s="28" t="str">
        <f>IF(OR(BN23="",BN23&lt;=0,NOT(ISNUMBER(BN23))),"No Bid",IF(SUM(BN$20:BN23)&gt;(BN$11/25),"Extra Blocks","OK"))</f>
        <v>No Bid</v>
      </c>
      <c r="BO58" s="29" t="str">
        <f>IF(AND(BN58="No Bid",BO23&lt;=0),"No Bid",IF(BN58="No Bid","Extra Price",IF(BO23&lt;Form!$S$4,"&lt; Min Bid",IF(BO23&gt;Form!$S$5,"&gt; Max Bid","OK"))))</f>
        <v>No Bid</v>
      </c>
      <c r="BP58" s="28" t="str">
        <f>IF(OR(BP23="",BP23&lt;=0,NOT(ISNUMBER(BP23))),"No Bid",IF(SUM(BP$20:BP23)&gt;(BP$11/25),"Extra Blocks","OK"))</f>
        <v>No Bid</v>
      </c>
      <c r="BQ58" s="29" t="str">
        <f>IF(AND(BP58="No Bid",BQ23&lt;=0),"No Bid",IF(BP58="No Bid","Extra Price",IF(BQ23&lt;Form!$S$4,"&lt; Min Bid",IF(BQ23&gt;Form!$S$5,"&gt; Max Bid","OK"))))</f>
        <v>No Bid</v>
      </c>
      <c r="BR58" s="28" t="str">
        <f>IF(OR(BR23="",BR23&lt;=0,NOT(ISNUMBER(BR23))),"No Bid",IF(SUM(BR$20:BR23)&gt;(BR$11/25),"Extra Blocks","OK"))</f>
        <v>No Bid</v>
      </c>
      <c r="BS58" s="29" t="str">
        <f>IF(AND(BR58="No Bid",BS23&lt;=0),"No Bid",IF(BR58="No Bid","Extra Price",IF(BS23&lt;Form!$S$4,"&lt; Min Bid",IF(BS23&gt;Form!$S$5,"&gt; Max Bid","OK"))))</f>
        <v>No Bid</v>
      </c>
      <c r="BT58" s="28" t="str">
        <f>IF(OR(BT23="",BT23&lt;=0,NOT(ISNUMBER(BT23))),"No Bid",IF(SUM(BT$20:BT23)&gt;(BT$11/25),"Extra Blocks","OK"))</f>
        <v>No Bid</v>
      </c>
      <c r="BU58" s="29" t="str">
        <f>IF(AND(BT58="No Bid",BU23&lt;=0),"No Bid",IF(BT58="No Bid","Extra Price",IF(BU23&lt;Form!$S$4,"&lt; Min Bid",IF(BU23&gt;Form!$S$5,"&gt; Max Bid","OK"))))</f>
        <v>No Bid</v>
      </c>
      <c r="BV58" s="28" t="str">
        <f>IF(OR(BV23="",BV23&lt;=0,NOT(ISNUMBER(BV23))),"No Bid",IF(SUM(BV$20:BV23)&gt;(BV$11/25),"Extra Blocks","OK"))</f>
        <v>No Bid</v>
      </c>
      <c r="BW58" s="29" t="str">
        <f>IF(AND(BV58="No Bid",BW23&lt;=0),"No Bid",IF(BV58="No Bid","Extra Price",IF(BW23&lt;Form!$S$4,"&lt; Min Bid",IF(BW23&gt;Form!$S$5,"&gt; Max Bid","OK"))))</f>
        <v>No Bid</v>
      </c>
      <c r="BX58" s="28" t="str">
        <f>IF(OR(BX23="",BX23&lt;=0,NOT(ISNUMBER(BX23))),"No Bid",IF(SUM(BX$20:BX23)&gt;(BX$11/25),"Extra Blocks","OK"))</f>
        <v>No Bid</v>
      </c>
      <c r="BY58" s="29" t="str">
        <f>IF(AND(BX58="No Bid",BY23&lt;=0),"No Bid",IF(BX58="No Bid","Extra Price",IF(BY23&lt;Form!$S$4,"&lt; Min Bid",IF(BY23&gt;Form!$S$5,"&gt; Max Bid","OK"))))</f>
        <v>No Bid</v>
      </c>
      <c r="BZ58" s="28" t="str">
        <f>IF(OR(BZ23="",BZ23&lt;=0,NOT(ISNUMBER(BZ23))),"No Bid",IF(SUM(BZ$20:BZ23)&gt;(BZ$11/25),"Extra Blocks","OK"))</f>
        <v>No Bid</v>
      </c>
      <c r="CA58" s="29" t="str">
        <f>IF(AND(BZ58="No Bid",CA23&lt;=0),"No Bid",IF(BZ58="No Bid","Extra Price",IF(CA23&lt;Form!$S$4,"&lt; Min Bid",IF(CA23&gt;Form!$S$5,"&gt; Max Bid","OK"))))</f>
        <v>No Bid</v>
      </c>
      <c r="CB58" s="28" t="str">
        <f>IF(OR(CB23="",CB23&lt;=0,NOT(ISNUMBER(CB23))),"No Bid",IF(SUM(CB$20:CB23)&gt;(CB$11/25),"Extra Blocks","OK"))</f>
        <v>No Bid</v>
      </c>
      <c r="CC58" s="29" t="str">
        <f>IF(AND(CB58="No Bid",CC23&lt;=0),"No Bid",IF(CB58="No Bid","Extra Price",IF(CC23&lt;Form!$S$4,"&lt; Min Bid",IF(CC23&gt;Form!$S$5,"&gt; Max Bid","OK"))))</f>
        <v>No Bid</v>
      </c>
      <c r="CD58" s="28" t="str">
        <f>IF(OR(CD23="",CD23&lt;=0,NOT(ISNUMBER(CD23))),"No Bid",IF(SUM(CD$20:CD23)&gt;(CD$11/25),"Extra Blocks","OK"))</f>
        <v>No Bid</v>
      </c>
      <c r="CE58" s="29" t="str">
        <f>IF(AND(CD58="No Bid",CE23&lt;=0),"No Bid",IF(CD58="No Bid","Extra Price",IF(CE23&lt;Form!$S$4,"&lt; Min Bid",IF(CE23&gt;Form!$S$5,"&gt; Max Bid","OK"))))</f>
        <v>No Bid</v>
      </c>
      <c r="CF58" s="3"/>
      <c r="CG58" s="3"/>
      <c r="CH58" s="28" t="str">
        <f>IF(OR(CH23="",CH23&lt;=0,NOT(ISNUMBER(CH23))),"No Bid",IF(SUM(CH$20:CH23)&gt;(CH$11/25),"Extra Blocks","OK"))</f>
        <v>No Bid</v>
      </c>
      <c r="CI58" s="29" t="str">
        <f>IF(AND(CH58="No Bid",CI23&lt;=0),"No Bid",IF(CH58="No Bid","Extra Price",IF(CI23&lt;Form!$S$4,"&lt; Min Bid",IF(CI23&gt;Form!$S$5,"&gt; Max Bid","OK"))))</f>
        <v>No Bid</v>
      </c>
      <c r="CJ58" s="28" t="str">
        <f>IF(OR(CJ23="",CJ23&lt;=0,NOT(ISNUMBER(CJ23))),"No Bid",IF(SUM(CJ$20:CJ23)&gt;(CJ$11/25),"Extra Blocks","OK"))</f>
        <v>No Bid</v>
      </c>
      <c r="CK58" s="29" t="str">
        <f>IF(AND(CJ58="No Bid",CK23&lt;=0),"No Bid",IF(CJ58="No Bid","Extra Price",IF(CK23&lt;Form!$S$4,"&lt; Min Bid",IF(CK23&gt;Form!$S$5,"&gt; Max Bid","OK"))))</f>
        <v>No Bid</v>
      </c>
      <c r="CL58" s="28" t="str">
        <f>IF(OR(CL23="",CL23&lt;=0,NOT(ISNUMBER(CL23))),"No Bid",IF(SUM(CL$20:CL23)&gt;(CL$11/25),"Extra Blocks","OK"))</f>
        <v>No Bid</v>
      </c>
      <c r="CM58" s="29" t="str">
        <f>IF(AND(CL58="No Bid",CM23&lt;=0),"No Bid",IF(CL58="No Bid","Extra Price",IF(CM23&lt;Form!$S$4,"&lt; Min Bid",IF(CM23&gt;Form!$S$5,"&gt; Max Bid","OK"))))</f>
        <v>No Bid</v>
      </c>
      <c r="CN58" s="28" t="str">
        <f>IF(OR(CN23="",CN23&lt;=0,NOT(ISNUMBER(CN23))),"No Bid",IF(SUM(CN$20:CN23)&gt;(CN$11/25),"Extra Blocks","OK"))</f>
        <v>No Bid</v>
      </c>
      <c r="CO58" s="29" t="str">
        <f>IF(AND(CN58="No Bid",CO23&lt;=0),"No Bid",IF(CN58="No Bid","Extra Price",IF(CO23&lt;Form!$S$4,"&lt; Min Bid",IF(CO23&gt;Form!$S$5,"&gt; Max Bid","OK"))))</f>
        <v>No Bid</v>
      </c>
      <c r="CP58" s="28" t="str">
        <f>IF(OR(CP23="",CP23&lt;=0,NOT(ISNUMBER(CP23))),"No Bid",IF(SUM(CP$20:CP23)&gt;(CP$11/25),"Extra Blocks","OK"))</f>
        <v>No Bid</v>
      </c>
      <c r="CQ58" s="29" t="str">
        <f>IF(AND(CP58="No Bid",CQ23&lt;=0),"No Bid",IF(CP58="No Bid","Extra Price",IF(CQ23&lt;Form!$S$4,"&lt; Min Bid",IF(CQ23&gt;Form!$S$5,"&gt; Max Bid","OK"))))</f>
        <v>No Bid</v>
      </c>
      <c r="CR58" s="3"/>
      <c r="CS58" s="3"/>
      <c r="CT58" s="3"/>
      <c r="CU58" s="3"/>
    </row>
    <row r="59" spans="2:99" ht="12.75" customHeight="1">
      <c r="B59" s="30">
        <f t="shared" si="1"/>
        <v>5</v>
      </c>
      <c r="D59" s="28" t="str">
        <f>IF(OR(D24="",D24&lt;=0,NOT(ISNUMBER(D24))),"No Bid",IF(SUM(D$20:D24)&gt;(D$11/50),"Extra Blocks","OK"))</f>
        <v>No Bid</v>
      </c>
      <c r="E59" s="29" t="str">
        <f>IF(AND(D59="No Bid",E24&lt;=0),"No Bid",IF(D59="No Bid","Extra Price",IF(E24&lt;Form!$S$4,"&lt; Min Bid",IF(E24&gt;Form!$S$5,"&gt; Max Bid","OK"))))</f>
        <v>No Bid</v>
      </c>
      <c r="F59" s="28" t="str">
        <f>IF(OR(F24="",F24&lt;=0,NOT(ISNUMBER(F24))),"No Bid",IF(SUM(F$20:F24)&gt;(F$11/50),"Extra Blocks","OK"))</f>
        <v>No Bid</v>
      </c>
      <c r="G59" s="29" t="str">
        <f>IF(AND(F59="No Bid",G24&lt;=0),"No Bid",IF(F59="No Bid","Extra Price",IF(G24&lt;Form!$S$4,"&lt; Min Bid",IF(G24&gt;Form!$S$5,"&gt; Max Bid","OK"))))</f>
        <v>No Bid</v>
      </c>
      <c r="H59" s="28" t="str">
        <f>IF(OR(H24="",H24&lt;=0,NOT(ISNUMBER(H24))),"No Bid",IF(SUM(H$20:H24)&gt;(H$11/25),"Extra Blocks","OK"))</f>
        <v>No Bid</v>
      </c>
      <c r="I59" s="29" t="str">
        <f>IF(AND(H59="No Bid",I24&lt;=0),"No Bid",IF(H59="No Bid","Extra Price",IF(I24&lt;Form!$S$4,"&lt; Min Bid",IF(I24&gt;Form!$S$5,"&gt; Max Bid","OK"))))</f>
        <v>No Bid</v>
      </c>
      <c r="J59" s="28" t="str">
        <f>IF(OR(J24="",J24&lt;=0,NOT(ISNUMBER(J24))),"No Bid",IF(SUM(J$20:J24)&gt;(J$11/25),"Extra Blocks","OK"))</f>
        <v>No Bid</v>
      </c>
      <c r="K59" s="29" t="str">
        <f>IF(AND(J59="No Bid",K24&lt;=0),"No Bid",IF(J59="No Bid","Extra Price",IF(K24&lt;Form!$S$4,"&lt; Min Bid",IF(K24&gt;Form!$S$5,"&gt; Max Bid","OK"))))</f>
        <v>No Bid</v>
      </c>
      <c r="L59" s="28" t="str">
        <f>IF(OR(L24="",L24&lt;=0,NOT(ISNUMBER(L24))),"No Bid",IF(SUM(L$20:L24)&gt;(L$11/25),"Extra Blocks","OK"))</f>
        <v>No Bid</v>
      </c>
      <c r="M59" s="29" t="str">
        <f>IF(AND(L59="No Bid",M24&lt;=0),"No Bid",IF(L59="No Bid","Extra Price",IF(M24&lt;Form!$S$4,"&lt; Min Bid",IF(M24&gt;Form!$S$5,"&gt; Max Bid","OK"))))</f>
        <v>No Bid</v>
      </c>
      <c r="N59" s="28" t="str">
        <f>IF(OR(N24="",N24&lt;=0,NOT(ISNUMBER(N24))),"No Bid",IF(SUM(N$20:N24)&gt;(N$11/25),"Extra Blocks","OK"))</f>
        <v>No Bid</v>
      </c>
      <c r="O59" s="29" t="str">
        <f>IF(AND(N59="No Bid",O24&lt;=0),"No Bid",IF(N59="No Bid","Extra Price",IF(O24&lt;Form!$S$4,"&lt; Min Bid",IF(O24&gt;Form!$S$5,"&gt; Max Bid","OK"))))</f>
        <v>No Bid</v>
      </c>
      <c r="P59" s="28" t="str">
        <f>IF(OR(P24="",P24&lt;=0,NOT(ISNUMBER(P24))),"No Bid",IF(SUM(P$20:P24)&gt;(P$11/25),"Extra Blocks","OK"))</f>
        <v>No Bid</v>
      </c>
      <c r="Q59" s="29" t="str">
        <f>IF(AND(P59="No Bid",Q24&lt;=0),"No Bid",IF(P59="No Bid","Extra Price",IF(Q24&lt;Form!$S$4,"&lt; Min Bid",IF(Q24&gt;Form!$S$5,"&gt; Max Bid","OK"))))</f>
        <v>No Bid</v>
      </c>
      <c r="R59" s="28" t="str">
        <f>IF(OR(R24="",R24&lt;=0,NOT(ISNUMBER(R24))),"No Bid",IF(SUM(R$20:R24)&gt;(R$11/25),"Extra Blocks","OK"))</f>
        <v>No Bid</v>
      </c>
      <c r="S59" s="29" t="str">
        <f>IF(AND(R59="No Bid",S24&lt;=0),"No Bid",IF(R59="No Bid","Extra Price",IF(S24&lt;Form!$S$4,"&lt; Min Bid",IF(S24&gt;Form!$S$5,"&gt; Max Bid","OK"))))</f>
        <v>No Bid</v>
      </c>
      <c r="T59" s="28" t="str">
        <f>IF(OR(T24="",T24&lt;=0,NOT(ISNUMBER(T24))),"No Bid",IF(SUM(T$20:T24)&gt;(T$11/25),"Extra Blocks","OK"))</f>
        <v>No Bid</v>
      </c>
      <c r="U59" s="29" t="str">
        <f>IF(AND(T59="No Bid",U24&lt;=0),"No Bid",IF(T59="No Bid","Extra Price",IF(U24&lt;Form!$S$4,"&lt; Min Bid",IF(U24&gt;Form!$S$5,"&gt; Max Bid","OK"))))</f>
        <v>No Bid</v>
      </c>
      <c r="V59" s="28" t="str">
        <f>IF(OR(V24="",V24&lt;=0,NOT(ISNUMBER(V24))),"No Bid",IF(SUM(V$20:V24)&gt;(V$11/25),"Extra Blocks","OK"))</f>
        <v>No Bid</v>
      </c>
      <c r="W59" s="29" t="str">
        <f>IF(AND(V59="No Bid",W24&lt;=0),"No Bid",IF(V59="No Bid","Extra Price",IF(W24&lt;Form!$S$4,"&lt; Min Bid",IF(W24&gt;Form!$S$5,"&gt; Max Bid","OK"))))</f>
        <v>No Bid</v>
      </c>
      <c r="X59" s="28" t="str">
        <f>IF(OR(X24="",X24&lt;=0,NOT(ISNUMBER(X24))),"No Bid",IF(SUM(X$20:X24)&gt;(X$11/25),"Extra Blocks","OK"))</f>
        <v>No Bid</v>
      </c>
      <c r="Y59" s="29" t="str">
        <f>IF(AND(X59="No Bid",Y24&lt;=0),"No Bid",IF(X59="No Bid","Extra Price",IF(Y24&lt;Form!$S$4,"&lt; Min Bid",IF(Y24&gt;Form!$S$5,"&gt; Max Bid","OK"))))</f>
        <v>No Bid</v>
      </c>
      <c r="Z59" s="28" t="str">
        <f>IF(OR(Z24="",Z24&lt;=0,NOT(ISNUMBER(Z24))),"No Bid",IF(SUM(Z$20:Z24)&gt;(Z$11/25),"Extra Blocks","OK"))</f>
        <v>No Bid</v>
      </c>
      <c r="AA59" s="29" t="str">
        <f>IF(AND(Z59="No Bid",AA24&lt;=0),"No Bid",IF(Z59="No Bid","Extra Price",IF(AA24&lt;Form!$S$4,"&lt; Min Bid",IF(AA24&gt;Form!$S$5,"&gt; Max Bid","OK"))))</f>
        <v>No Bid</v>
      </c>
      <c r="AB59" s="28" t="str">
        <f>IF(OR(AB24="",AB24&lt;=0,NOT(ISNUMBER(AB24))),"No Bid",IF(SUM(AB$20:AB24)&gt;(AB$11/25),"Extra Blocks","OK"))</f>
        <v>No Bid</v>
      </c>
      <c r="AC59" s="29" t="str">
        <f>IF(AND(AB59="No Bid",AC24&lt;=0),"No Bid",IF(AB59="No Bid","Extra Price",IF(AC24&lt;Form!$S$4,"&lt; Min Bid",IF(AC24&gt;Form!$S$5,"&gt; Max Bid","OK"))))</f>
        <v>No Bid</v>
      </c>
      <c r="AD59" s="28" t="str">
        <f>IF(OR(AD24="",AD24&lt;=0,NOT(ISNUMBER(AD24))),"No Bid",IF(SUM(AD$20:AD24)&gt;(AD$11/25),"Extra Blocks","OK"))</f>
        <v>No Bid</v>
      </c>
      <c r="AE59" s="29" t="str">
        <f>IF(AND(AD59="No Bid",AE24&lt;=0),"No Bid",IF(AD59="No Bid","Extra Price",IF(AE24&lt;Form!$S$4,"&lt; Min Bid",IF(AE24&gt;Form!$S$5,"&gt; Max Bid","OK"))))</f>
        <v>No Bid</v>
      </c>
      <c r="AF59" s="28" t="str">
        <f>IF(OR(AF24="",AF24&lt;=0,NOT(ISNUMBER(AF24))),"No Bid",IF(SUM(AF$20:AF24)&gt;(AF$11/25),"Extra Blocks","OK"))</f>
        <v>No Bid</v>
      </c>
      <c r="AG59" s="29" t="str">
        <f>IF(AND(AF59="No Bid",AG24&lt;=0),"No Bid",IF(AF59="No Bid","Extra Price",IF(AG24&lt;Form!$S$4,"&lt; Min Bid",IF(AG24&gt;Form!$S$5,"&gt; Max Bid","OK"))))</f>
        <v>No Bid</v>
      </c>
      <c r="AH59" s="28" t="str">
        <f>IF(OR(AH24="",AH24&lt;=0,NOT(ISNUMBER(AH24))),"No Bid",IF(SUM(AH$20:AH24)&gt;(AH$11/25),"Extra Blocks","OK"))</f>
        <v>No Bid</v>
      </c>
      <c r="AI59" s="29" t="str">
        <f>IF(AND(AH59="No Bid",AI24&lt;=0),"No Bid",IF(AH59="No Bid","Extra Price",IF(AI24&lt;Form!$S$4,"&lt; Min Bid",IF(AI24&gt;Form!$S$5,"&gt; Max Bid","OK"))))</f>
        <v>No Bid</v>
      </c>
      <c r="AJ59" s="28" t="str">
        <f>IF(OR(AJ24="",AJ24&lt;=0,NOT(ISNUMBER(AJ24))),"No Bid",IF(SUM(AJ$20:AJ24)&gt;(AJ$11/25),"Extra Blocks","OK"))</f>
        <v>No Bid</v>
      </c>
      <c r="AK59" s="29" t="str">
        <f>IF(AND(AJ59="No Bid",AK24&lt;=0),"No Bid",IF(AJ59="No Bid","Extra Price",IF(AK24&lt;Form!$S$4,"&lt; Min Bid",IF(AK24&gt;Form!$S$5,"&gt; Max Bid","OK"))))</f>
        <v>No Bid</v>
      </c>
      <c r="AL59" s="28" t="str">
        <f>IF(OR(AL24="",AL24&lt;=0,NOT(ISNUMBER(AL24))),"No Bid",IF(SUM(AL$20:AL24)&gt;(AL$11/25),"Extra Blocks","OK"))</f>
        <v>No Bid</v>
      </c>
      <c r="AM59" s="29" t="str">
        <f>IF(AND(AL59="No Bid",AM24&lt;=0),"No Bid",IF(AL59="No Bid","Extra Price",IF(AM24&lt;Form!$S$4,"&lt; Min Bid",IF(AM24&gt;Form!$S$5,"&gt; Max Bid","OK"))))</f>
        <v>No Bid</v>
      </c>
      <c r="AN59" s="28" t="str">
        <f>IF(OR(AN24="",AN24&lt;=0,NOT(ISNUMBER(AN24))),"No Bid",IF(SUM(AN$20:AN24)&gt;(AN$11/25),"Extra Blocks","OK"))</f>
        <v>No Bid</v>
      </c>
      <c r="AO59" s="29" t="str">
        <f>IF(AND(AN59="No Bid",AO24&lt;=0),"No Bid",IF(AN59="No Bid","Extra Price",IF(AO24&lt;Form!$S$4,"&lt; Min Bid",IF(AO24&gt;Form!$S$5,"&gt; Max Bid","OK"))))</f>
        <v>No Bid</v>
      </c>
      <c r="AP59" s="28" t="str">
        <f>IF(OR(AP24="",AP24&lt;=0,NOT(ISNUMBER(AP24))),"No Bid",IF(SUM(AP$20:AP24)&gt;(AP$11/25),"Extra Blocks","OK"))</f>
        <v>No Bid</v>
      </c>
      <c r="AQ59" s="29" t="str">
        <f>IF(AND(AP59="No Bid",AQ24&lt;=0),"No Bid",IF(AP59="No Bid","Extra Price",IF(AQ24&lt;Form!$S$4,"&lt; Min Bid",IF(AQ24&gt;Form!$S$5,"&gt; Max Bid","OK"))))</f>
        <v>No Bid</v>
      </c>
      <c r="AR59" s="28" t="str">
        <f>IF(OR(AR24="",AR24&lt;=0,NOT(ISNUMBER(AR24))),"No Bid",IF(SUM(AR$20:AR24)&gt;(AR$11/25),"Extra Blocks","OK"))</f>
        <v>No Bid</v>
      </c>
      <c r="AS59" s="29" t="str">
        <f>IF(AND(AR59="No Bid",AS24&lt;=0),"No Bid",IF(AR59="No Bid","Extra Price",IF(AS24&lt;Form!$S$4,"&lt; Min Bid",IF(AS24&gt;Form!$S$5,"&gt; Max Bid","OK"))))</f>
        <v>No Bid</v>
      </c>
      <c r="AT59" s="28" t="str">
        <f>IF(OR(AT24="",AT24&lt;=0,NOT(ISNUMBER(AT24))),"No Bid",IF(SUM(AT$20:AT24)&gt;(AT$11/25),"Extra Blocks","OK"))</f>
        <v>No Bid</v>
      </c>
      <c r="AU59" s="29" t="str">
        <f>IF(AND(AT59="No Bid",AU24&lt;=0),"No Bid",IF(AT59="No Bid","Extra Price",IF(AU24&lt;Form!$S$4,"&lt; Min Bid",IF(AU24&gt;Form!$S$5,"&gt; Max Bid","OK"))))</f>
        <v>No Bid</v>
      </c>
      <c r="AV59" s="28" t="str">
        <f>IF(OR(AV24="",AV24&lt;=0,NOT(ISNUMBER(AV24))),"No Bid",IF(SUM(AV$20:AV24)&gt;(AV$11/25),"Extra Blocks","OK"))</f>
        <v>No Bid</v>
      </c>
      <c r="AW59" s="29" t="str">
        <f>IF(AND(AV59="No Bid",AW24&lt;=0),"No Bid",IF(AV59="No Bid","Extra Price",IF(AW24&lt;Form!$S$4,"&lt; Min Bid",IF(AW24&gt;Form!$S$5,"&gt; Max Bid","OK"))))</f>
        <v>No Bid</v>
      </c>
      <c r="AX59" s="28" t="str">
        <f>IF(OR(AX24="",AX24&lt;=0,NOT(ISNUMBER(AX24))),"No Bid",IF(SUM(AX$20:AX24)&gt;(AX$11/25),"Extra Blocks","OK"))</f>
        <v>No Bid</v>
      </c>
      <c r="AY59" s="29" t="str">
        <f>IF(AND(AX59="No Bid",AY24&lt;=0),"No Bid",IF(AX59="No Bid","Extra Price",IF(AY24&lt;Form!$S$4,"&lt; Min Bid",IF(AY24&gt;Form!$S$5,"&gt; Max Bid","OK"))))</f>
        <v>No Bid</v>
      </c>
      <c r="AZ59" s="28" t="str">
        <f>IF(OR(AZ24="",AZ24&lt;=0,NOT(ISNUMBER(AZ24))),"No Bid",IF(SUM(AZ$20:AZ24)&gt;(AZ$11/25),"Extra Blocks","OK"))</f>
        <v>No Bid</v>
      </c>
      <c r="BA59" s="29" t="str">
        <f>IF(AND(AZ59="No Bid",BA24&lt;=0),"No Bid",IF(AZ59="No Bid","Extra Price",IF(BA24&lt;Form!$S$4,"&lt; Min Bid",IF(BA24&gt;Form!$S$5,"&gt; Max Bid","OK"))))</f>
        <v>No Bid</v>
      </c>
      <c r="BB59" s="28" t="str">
        <f>IF(OR(BB24="",BB24&lt;=0,NOT(ISNUMBER(BB24))),"No Bid",IF(SUM(BB$20:BB24)&gt;(BB$11/25),"Extra Blocks","OK"))</f>
        <v>No Bid</v>
      </c>
      <c r="BC59" s="29" t="str">
        <f>IF(AND(BB59="No Bid",BC24&lt;=0),"No Bid",IF(BB59="No Bid","Extra Price",IF(BC24&lt;Form!$S$4,"&lt; Min Bid",IF(BC24&gt;Form!$S$5,"&gt; Max Bid","OK"))))</f>
        <v>No Bid</v>
      </c>
      <c r="BD59" s="28" t="str">
        <f>IF(OR(BD24="",BD24&lt;=0,NOT(ISNUMBER(BD24))),"No Bid",IF(SUM(BD$20:BD24)&gt;(BD$11/25),"Extra Blocks","OK"))</f>
        <v>No Bid</v>
      </c>
      <c r="BE59" s="29" t="str">
        <f>IF(AND(BD59="No Bid",BE24&lt;=0),"No Bid",IF(BD59="No Bid","Extra Price",IF(BE24&lt;Form!$S$4,"&lt; Min Bid",IF(BE24&gt;Form!$S$5,"&gt; Max Bid","OK"))))</f>
        <v>No Bid</v>
      </c>
      <c r="BF59" s="28" t="str">
        <f>IF(OR(BF24="",BF24&lt;=0,NOT(ISNUMBER(BF24))),"No Bid",IF(SUM(BF$20:BF24)&gt;(BF$11/25),"Extra Blocks","OK"))</f>
        <v>No Bid</v>
      </c>
      <c r="BG59" s="29" t="str">
        <f>IF(AND(BF59="No Bid",BG24&lt;=0),"No Bid",IF(BF59="No Bid","Extra Price",IF(BG24&lt;Form!$S$4,"&lt; Min Bid",IF(BG24&gt;Form!$S$5,"&gt; Max Bid","OK"))))</f>
        <v>No Bid</v>
      </c>
      <c r="BH59" s="28" t="str">
        <f>IF(OR(BH24="",BH24&lt;=0,NOT(ISNUMBER(BH24))),"No Bid",IF(SUM(BH$20:BH24)&gt;(BH$11/25),"Extra Blocks","OK"))</f>
        <v>No Bid</v>
      </c>
      <c r="BI59" s="29" t="str">
        <f>IF(AND(BH59="No Bid",BI24&lt;=0),"No Bid",IF(BH59="No Bid","Extra Price",IF(BI24&lt;Form!$S$4,"&lt; Min Bid",IF(BI24&gt;Form!$S$5,"&gt; Max Bid","OK"))))</f>
        <v>No Bid</v>
      </c>
      <c r="BJ59" s="28" t="str">
        <f>IF(OR(BJ24="",BJ24&lt;=0,NOT(ISNUMBER(BJ24))),"No Bid",IF(SUM(BJ$20:BJ24)&gt;(BJ$11/25),"Extra Blocks","OK"))</f>
        <v>No Bid</v>
      </c>
      <c r="BK59" s="29" t="str">
        <f>IF(AND(BJ59="No Bid",BK24&lt;=0),"No Bid",IF(BJ59="No Bid","Extra Price",IF(BK24&lt;Form!$S$4,"&lt; Min Bid",IF(BK24&gt;Form!$S$5,"&gt; Max Bid","OK"))))</f>
        <v>No Bid</v>
      </c>
      <c r="BL59" s="28" t="str">
        <f>IF(OR(BL24="",BL24&lt;=0,NOT(ISNUMBER(BL24))),"No Bid",IF(SUM(BL$20:BL24)&gt;(BL$11/25),"Extra Blocks","OK"))</f>
        <v>No Bid</v>
      </c>
      <c r="BM59" s="29" t="str">
        <f>IF(AND(BL59="No Bid",BM24&lt;=0),"No Bid",IF(BL59="No Bid","Extra Price",IF(BM24&lt;Form!$S$4,"&lt; Min Bid",IF(BM24&gt;Form!$S$5,"&gt; Max Bid","OK"))))</f>
        <v>No Bid</v>
      </c>
      <c r="BN59" s="28" t="str">
        <f>IF(OR(BN24="",BN24&lt;=0,NOT(ISNUMBER(BN24))),"No Bid",IF(SUM(BN$20:BN24)&gt;(BN$11/25),"Extra Blocks","OK"))</f>
        <v>No Bid</v>
      </c>
      <c r="BO59" s="29" t="str">
        <f>IF(AND(BN59="No Bid",BO24&lt;=0),"No Bid",IF(BN59="No Bid","Extra Price",IF(BO24&lt;Form!$S$4,"&lt; Min Bid",IF(BO24&gt;Form!$S$5,"&gt; Max Bid","OK"))))</f>
        <v>No Bid</v>
      </c>
      <c r="BP59" s="28" t="str">
        <f>IF(OR(BP24="",BP24&lt;=0,NOT(ISNUMBER(BP24))),"No Bid",IF(SUM(BP$20:BP24)&gt;(BP$11/25),"Extra Blocks","OK"))</f>
        <v>No Bid</v>
      </c>
      <c r="BQ59" s="29" t="str">
        <f>IF(AND(BP59="No Bid",BQ24&lt;=0),"No Bid",IF(BP59="No Bid","Extra Price",IF(BQ24&lt;Form!$S$4,"&lt; Min Bid",IF(BQ24&gt;Form!$S$5,"&gt; Max Bid","OK"))))</f>
        <v>No Bid</v>
      </c>
      <c r="BR59" s="28" t="str">
        <f>IF(OR(BR24="",BR24&lt;=0,NOT(ISNUMBER(BR24))),"No Bid",IF(SUM(BR$20:BR24)&gt;(BR$11/25),"Extra Blocks","OK"))</f>
        <v>No Bid</v>
      </c>
      <c r="BS59" s="29" t="str">
        <f>IF(AND(BR59="No Bid",BS24&lt;=0),"No Bid",IF(BR59="No Bid","Extra Price",IF(BS24&lt;Form!$S$4,"&lt; Min Bid",IF(BS24&gt;Form!$S$5,"&gt; Max Bid","OK"))))</f>
        <v>No Bid</v>
      </c>
      <c r="BT59" s="28" t="str">
        <f>IF(OR(BT24="",BT24&lt;=0,NOT(ISNUMBER(BT24))),"No Bid",IF(SUM(BT$20:BT24)&gt;(BT$11/25),"Extra Blocks","OK"))</f>
        <v>No Bid</v>
      </c>
      <c r="BU59" s="29" t="str">
        <f>IF(AND(BT59="No Bid",BU24&lt;=0),"No Bid",IF(BT59="No Bid","Extra Price",IF(BU24&lt;Form!$S$4,"&lt; Min Bid",IF(BU24&gt;Form!$S$5,"&gt; Max Bid","OK"))))</f>
        <v>No Bid</v>
      </c>
      <c r="BV59" s="28" t="str">
        <f>IF(OR(BV24="",BV24&lt;=0,NOT(ISNUMBER(BV24))),"No Bid",IF(SUM(BV$20:BV24)&gt;(BV$11/25),"Extra Blocks","OK"))</f>
        <v>No Bid</v>
      </c>
      <c r="BW59" s="29" t="str">
        <f>IF(AND(BV59="No Bid",BW24&lt;=0),"No Bid",IF(BV59="No Bid","Extra Price",IF(BW24&lt;Form!$S$4,"&lt; Min Bid",IF(BW24&gt;Form!$S$5,"&gt; Max Bid","OK"))))</f>
        <v>No Bid</v>
      </c>
      <c r="BX59" s="28" t="str">
        <f>IF(OR(BX24="",BX24&lt;=0,NOT(ISNUMBER(BX24))),"No Bid",IF(SUM(BX$20:BX24)&gt;(BX$11/25),"Extra Blocks","OK"))</f>
        <v>No Bid</v>
      </c>
      <c r="BY59" s="29" t="str">
        <f>IF(AND(BX59="No Bid",BY24&lt;=0),"No Bid",IF(BX59="No Bid","Extra Price",IF(BY24&lt;Form!$S$4,"&lt; Min Bid",IF(BY24&gt;Form!$S$5,"&gt; Max Bid","OK"))))</f>
        <v>No Bid</v>
      </c>
      <c r="BZ59" s="28" t="str">
        <f>IF(OR(BZ24="",BZ24&lt;=0,NOT(ISNUMBER(BZ24))),"No Bid",IF(SUM(BZ$20:BZ24)&gt;(BZ$11/25),"Extra Blocks","OK"))</f>
        <v>No Bid</v>
      </c>
      <c r="CA59" s="29" t="str">
        <f>IF(AND(BZ59="No Bid",CA24&lt;=0),"No Bid",IF(BZ59="No Bid","Extra Price",IF(CA24&lt;Form!$S$4,"&lt; Min Bid",IF(CA24&gt;Form!$S$5,"&gt; Max Bid","OK"))))</f>
        <v>No Bid</v>
      </c>
      <c r="CB59" s="28" t="str">
        <f>IF(OR(CB24="",CB24&lt;=0,NOT(ISNUMBER(CB24))),"No Bid",IF(SUM(CB$20:CB24)&gt;(CB$11/25),"Extra Blocks","OK"))</f>
        <v>No Bid</v>
      </c>
      <c r="CC59" s="29" t="str">
        <f>IF(AND(CB59="No Bid",CC24&lt;=0),"No Bid",IF(CB59="No Bid","Extra Price",IF(CC24&lt;Form!$S$4,"&lt; Min Bid",IF(CC24&gt;Form!$S$5,"&gt; Max Bid","OK"))))</f>
        <v>No Bid</v>
      </c>
      <c r="CD59" s="28" t="str">
        <f>IF(OR(CD24="",CD24&lt;=0,NOT(ISNUMBER(CD24))),"No Bid",IF(SUM(CD$20:CD24)&gt;(CD$11/25),"Extra Blocks","OK"))</f>
        <v>No Bid</v>
      </c>
      <c r="CE59" s="29" t="str">
        <f>IF(AND(CD59="No Bid",CE24&lt;=0),"No Bid",IF(CD59="No Bid","Extra Price",IF(CE24&lt;Form!$S$4,"&lt; Min Bid",IF(CE24&gt;Form!$S$5,"&gt; Max Bid","OK"))))</f>
        <v>No Bid</v>
      </c>
      <c r="CF59" s="3"/>
      <c r="CG59" s="3"/>
      <c r="CH59" s="28" t="str">
        <f>IF(OR(CH24="",CH24&lt;=0,NOT(ISNUMBER(CH24))),"No Bid",IF(SUM(CH$20:CH24)&gt;(CH$11/25),"Extra Blocks","OK"))</f>
        <v>No Bid</v>
      </c>
      <c r="CI59" s="29" t="str">
        <f>IF(AND(CH59="No Bid",CI24&lt;=0),"No Bid",IF(CH59="No Bid","Extra Price",IF(CI24&lt;Form!$S$4,"&lt; Min Bid",IF(CI24&gt;Form!$S$5,"&gt; Max Bid","OK"))))</f>
        <v>No Bid</v>
      </c>
      <c r="CJ59" s="28" t="str">
        <f>IF(OR(CJ24="",CJ24&lt;=0,NOT(ISNUMBER(CJ24))),"No Bid",IF(SUM(CJ$20:CJ24)&gt;(CJ$11/25),"Extra Blocks","OK"))</f>
        <v>No Bid</v>
      </c>
      <c r="CK59" s="29" t="str">
        <f>IF(AND(CJ59="No Bid",CK24&lt;=0),"No Bid",IF(CJ59="No Bid","Extra Price",IF(CK24&lt;Form!$S$4,"&lt; Min Bid",IF(CK24&gt;Form!$S$5,"&gt; Max Bid","OK"))))</f>
        <v>No Bid</v>
      </c>
      <c r="CL59" s="28" t="str">
        <f>IF(OR(CL24="",CL24&lt;=0,NOT(ISNUMBER(CL24))),"No Bid",IF(SUM(CL$20:CL24)&gt;(CL$11/25),"Extra Blocks","OK"))</f>
        <v>No Bid</v>
      </c>
      <c r="CM59" s="29" t="str">
        <f>IF(AND(CL59="No Bid",CM24&lt;=0),"No Bid",IF(CL59="No Bid","Extra Price",IF(CM24&lt;Form!$S$4,"&lt; Min Bid",IF(CM24&gt;Form!$S$5,"&gt; Max Bid","OK"))))</f>
        <v>No Bid</v>
      </c>
      <c r="CN59" s="28" t="str">
        <f>IF(OR(CN24="",CN24&lt;=0,NOT(ISNUMBER(CN24))),"No Bid",IF(SUM(CN$20:CN24)&gt;(CN$11/25),"Extra Blocks","OK"))</f>
        <v>No Bid</v>
      </c>
      <c r="CO59" s="29" t="str">
        <f>IF(AND(CN59="No Bid",CO24&lt;=0),"No Bid",IF(CN59="No Bid","Extra Price",IF(CO24&lt;Form!$S$4,"&lt; Min Bid",IF(CO24&gt;Form!$S$5,"&gt; Max Bid","OK"))))</f>
        <v>No Bid</v>
      </c>
      <c r="CP59" s="28" t="str">
        <f>IF(OR(CP24="",CP24&lt;=0,NOT(ISNUMBER(CP24))),"No Bid",IF(SUM(CP$20:CP24)&gt;(CP$11/25),"Extra Blocks","OK"))</f>
        <v>No Bid</v>
      </c>
      <c r="CQ59" s="29" t="str">
        <f>IF(AND(CP59="No Bid",CQ24&lt;=0),"No Bid",IF(CP59="No Bid","Extra Price",IF(CQ24&lt;Form!$S$4,"&lt; Min Bid",IF(CQ24&gt;Form!$S$5,"&gt; Max Bid","OK"))))</f>
        <v>No Bid</v>
      </c>
      <c r="CR59" s="3"/>
      <c r="CS59" s="3"/>
      <c r="CT59" s="3"/>
      <c r="CU59" s="3"/>
    </row>
    <row r="60" spans="2:99" ht="12.75" customHeight="1">
      <c r="B60" s="30">
        <f t="shared" si="1"/>
        <v>6</v>
      </c>
      <c r="D60" s="28" t="str">
        <f>IF(OR(D25="",D25&lt;=0,NOT(ISNUMBER(D25))),"No Bid",IF(SUM(D$20:D25)&gt;(D$11/50),"Extra Blocks","OK"))</f>
        <v>No Bid</v>
      </c>
      <c r="E60" s="29" t="str">
        <f>IF(AND(D60="No Bid",E25&lt;=0),"No Bid",IF(D60="No Bid","Extra Price",IF(E25&lt;Form!$S$4,"&lt; Min Bid",IF(E25&gt;Form!$S$5,"&gt; Max Bid","OK"))))</f>
        <v>No Bid</v>
      </c>
      <c r="F60" s="28" t="str">
        <f>IF(OR(F25="",F25&lt;=0,NOT(ISNUMBER(F25))),"No Bid",IF(SUM(F$20:F25)&gt;(F$11/50),"Extra Blocks","OK"))</f>
        <v>No Bid</v>
      </c>
      <c r="G60" s="29" t="str">
        <f>IF(AND(F60="No Bid",G25&lt;=0),"No Bid",IF(F60="No Bid","Extra Price",IF(G25&lt;Form!$S$4,"&lt; Min Bid",IF(G25&gt;Form!$S$5,"&gt; Max Bid","OK"))))</f>
        <v>No Bid</v>
      </c>
      <c r="H60" s="28" t="str">
        <f>IF(OR(H25="",H25&lt;=0,NOT(ISNUMBER(H25))),"No Bid",IF(SUM(H$20:H25)&gt;(H$11/25),"Extra Blocks","OK"))</f>
        <v>No Bid</v>
      </c>
      <c r="I60" s="29" t="str">
        <f>IF(AND(H60="No Bid",I25&lt;=0),"No Bid",IF(H60="No Bid","Extra Price",IF(I25&lt;Form!$S$4,"&lt; Min Bid",IF(I25&gt;Form!$S$5,"&gt; Max Bid","OK"))))</f>
        <v>No Bid</v>
      </c>
      <c r="J60" s="28" t="str">
        <f>IF(OR(J25="",J25&lt;=0,NOT(ISNUMBER(J25))),"No Bid",IF(SUM(J$20:J25)&gt;(J$11/25),"Extra Blocks","OK"))</f>
        <v>No Bid</v>
      </c>
      <c r="K60" s="29" t="str">
        <f>IF(AND(J60="No Bid",K25&lt;=0),"No Bid",IF(J60="No Bid","Extra Price",IF(K25&lt;Form!$S$4,"&lt; Min Bid",IF(K25&gt;Form!$S$5,"&gt; Max Bid","OK"))))</f>
        <v>No Bid</v>
      </c>
      <c r="L60" s="28" t="str">
        <f>IF(OR(L25="",L25&lt;=0,NOT(ISNUMBER(L25))),"No Bid",IF(SUM(L$20:L25)&gt;(L$11/25),"Extra Blocks","OK"))</f>
        <v>No Bid</v>
      </c>
      <c r="M60" s="29" t="str">
        <f>IF(AND(L60="No Bid",M25&lt;=0),"No Bid",IF(L60="No Bid","Extra Price",IF(M25&lt;Form!$S$4,"&lt; Min Bid",IF(M25&gt;Form!$S$5,"&gt; Max Bid","OK"))))</f>
        <v>No Bid</v>
      </c>
      <c r="N60" s="28" t="str">
        <f>IF(OR(N25="",N25&lt;=0,NOT(ISNUMBER(N25))),"No Bid",IF(SUM(N$20:N25)&gt;(N$11/25),"Extra Blocks","OK"))</f>
        <v>No Bid</v>
      </c>
      <c r="O60" s="29" t="str">
        <f>IF(AND(N60="No Bid",O25&lt;=0),"No Bid",IF(N60="No Bid","Extra Price",IF(O25&lt;Form!$S$4,"&lt; Min Bid",IF(O25&gt;Form!$S$5,"&gt; Max Bid","OK"))))</f>
        <v>No Bid</v>
      </c>
      <c r="P60" s="28" t="str">
        <f>IF(OR(P25="",P25&lt;=0,NOT(ISNUMBER(P25))),"No Bid",IF(SUM(P$20:P25)&gt;(P$11/25),"Extra Blocks","OK"))</f>
        <v>No Bid</v>
      </c>
      <c r="Q60" s="29" t="str">
        <f>IF(AND(P60="No Bid",Q25&lt;=0),"No Bid",IF(P60="No Bid","Extra Price",IF(Q25&lt;Form!$S$4,"&lt; Min Bid",IF(Q25&gt;Form!$S$5,"&gt; Max Bid","OK"))))</f>
        <v>No Bid</v>
      </c>
      <c r="R60" s="28" t="str">
        <f>IF(OR(R25="",R25&lt;=0,NOT(ISNUMBER(R25))),"No Bid",IF(SUM(R$20:R25)&gt;(R$11/25),"Extra Blocks","OK"))</f>
        <v>No Bid</v>
      </c>
      <c r="S60" s="29" t="str">
        <f>IF(AND(R60="No Bid",S25&lt;=0),"No Bid",IF(R60="No Bid","Extra Price",IF(S25&lt;Form!$S$4,"&lt; Min Bid",IF(S25&gt;Form!$S$5,"&gt; Max Bid","OK"))))</f>
        <v>No Bid</v>
      </c>
      <c r="T60" s="28" t="str">
        <f>IF(OR(T25="",T25&lt;=0,NOT(ISNUMBER(T25))),"No Bid",IF(SUM(T$20:T25)&gt;(T$11/25),"Extra Blocks","OK"))</f>
        <v>No Bid</v>
      </c>
      <c r="U60" s="29" t="str">
        <f>IF(AND(T60="No Bid",U25&lt;=0),"No Bid",IF(T60="No Bid","Extra Price",IF(U25&lt;Form!$S$4,"&lt; Min Bid",IF(U25&gt;Form!$S$5,"&gt; Max Bid","OK"))))</f>
        <v>No Bid</v>
      </c>
      <c r="V60" s="28" t="str">
        <f>IF(OR(V25="",V25&lt;=0,NOT(ISNUMBER(V25))),"No Bid",IF(SUM(V$20:V25)&gt;(V$11/25),"Extra Blocks","OK"))</f>
        <v>No Bid</v>
      </c>
      <c r="W60" s="29" t="str">
        <f>IF(AND(V60="No Bid",W25&lt;=0),"No Bid",IF(V60="No Bid","Extra Price",IF(W25&lt;Form!$S$4,"&lt; Min Bid",IF(W25&gt;Form!$S$5,"&gt; Max Bid","OK"))))</f>
        <v>No Bid</v>
      </c>
      <c r="X60" s="28" t="str">
        <f>IF(OR(X25="",X25&lt;=0,NOT(ISNUMBER(X25))),"No Bid",IF(SUM(X$20:X25)&gt;(X$11/25),"Extra Blocks","OK"))</f>
        <v>No Bid</v>
      </c>
      <c r="Y60" s="29" t="str">
        <f>IF(AND(X60="No Bid",Y25&lt;=0),"No Bid",IF(X60="No Bid","Extra Price",IF(Y25&lt;Form!$S$4,"&lt; Min Bid",IF(Y25&gt;Form!$S$5,"&gt; Max Bid","OK"))))</f>
        <v>No Bid</v>
      </c>
      <c r="Z60" s="28" t="str">
        <f>IF(OR(Z25="",Z25&lt;=0,NOT(ISNUMBER(Z25))),"No Bid",IF(SUM(Z$20:Z25)&gt;(Z$11/25),"Extra Blocks","OK"))</f>
        <v>No Bid</v>
      </c>
      <c r="AA60" s="29" t="str">
        <f>IF(AND(Z60="No Bid",AA25&lt;=0),"No Bid",IF(Z60="No Bid","Extra Price",IF(AA25&lt;Form!$S$4,"&lt; Min Bid",IF(AA25&gt;Form!$S$5,"&gt; Max Bid","OK"))))</f>
        <v>No Bid</v>
      </c>
      <c r="AB60" s="28" t="str">
        <f>IF(OR(AB25="",AB25&lt;=0,NOT(ISNUMBER(AB25))),"No Bid",IF(SUM(AB$20:AB25)&gt;(AB$11/25),"Extra Blocks","OK"))</f>
        <v>No Bid</v>
      </c>
      <c r="AC60" s="29" t="str">
        <f>IF(AND(AB60="No Bid",AC25&lt;=0),"No Bid",IF(AB60="No Bid","Extra Price",IF(AC25&lt;Form!$S$4,"&lt; Min Bid",IF(AC25&gt;Form!$S$5,"&gt; Max Bid","OK"))))</f>
        <v>No Bid</v>
      </c>
      <c r="AD60" s="28" t="str">
        <f>IF(OR(AD25="",AD25&lt;=0,NOT(ISNUMBER(AD25))),"No Bid",IF(SUM(AD$20:AD25)&gt;(AD$11/25),"Extra Blocks","OK"))</f>
        <v>No Bid</v>
      </c>
      <c r="AE60" s="29" t="str">
        <f>IF(AND(AD60="No Bid",AE25&lt;=0),"No Bid",IF(AD60="No Bid","Extra Price",IF(AE25&lt;Form!$S$4,"&lt; Min Bid",IF(AE25&gt;Form!$S$5,"&gt; Max Bid","OK"))))</f>
        <v>No Bid</v>
      </c>
      <c r="AF60" s="28" t="str">
        <f>IF(OR(AF25="",AF25&lt;=0,NOT(ISNUMBER(AF25))),"No Bid",IF(SUM(AF$20:AF25)&gt;(AF$11/25),"Extra Blocks","OK"))</f>
        <v>No Bid</v>
      </c>
      <c r="AG60" s="29" t="str">
        <f>IF(AND(AF60="No Bid",AG25&lt;=0),"No Bid",IF(AF60="No Bid","Extra Price",IF(AG25&lt;Form!$S$4,"&lt; Min Bid",IF(AG25&gt;Form!$S$5,"&gt; Max Bid","OK"))))</f>
        <v>No Bid</v>
      </c>
      <c r="AH60" s="28" t="str">
        <f>IF(OR(AH25="",AH25&lt;=0,NOT(ISNUMBER(AH25))),"No Bid",IF(SUM(AH$20:AH25)&gt;(AH$11/25),"Extra Blocks","OK"))</f>
        <v>No Bid</v>
      </c>
      <c r="AI60" s="29" t="str">
        <f>IF(AND(AH60="No Bid",AI25&lt;=0),"No Bid",IF(AH60="No Bid","Extra Price",IF(AI25&lt;Form!$S$4,"&lt; Min Bid",IF(AI25&gt;Form!$S$5,"&gt; Max Bid","OK"))))</f>
        <v>No Bid</v>
      </c>
      <c r="AJ60" s="28" t="str">
        <f>IF(OR(AJ25="",AJ25&lt;=0,NOT(ISNUMBER(AJ25))),"No Bid",IF(SUM(AJ$20:AJ25)&gt;(AJ$11/25),"Extra Blocks","OK"))</f>
        <v>No Bid</v>
      </c>
      <c r="AK60" s="29" t="str">
        <f>IF(AND(AJ60="No Bid",AK25&lt;=0),"No Bid",IF(AJ60="No Bid","Extra Price",IF(AK25&lt;Form!$S$4,"&lt; Min Bid",IF(AK25&gt;Form!$S$5,"&gt; Max Bid","OK"))))</f>
        <v>No Bid</v>
      </c>
      <c r="AL60" s="28" t="str">
        <f>IF(OR(AL25="",AL25&lt;=0,NOT(ISNUMBER(AL25))),"No Bid",IF(SUM(AL$20:AL25)&gt;(AL$11/25),"Extra Blocks","OK"))</f>
        <v>No Bid</v>
      </c>
      <c r="AM60" s="29" t="str">
        <f>IF(AND(AL60="No Bid",AM25&lt;=0),"No Bid",IF(AL60="No Bid","Extra Price",IF(AM25&lt;Form!$S$4,"&lt; Min Bid",IF(AM25&gt;Form!$S$5,"&gt; Max Bid","OK"))))</f>
        <v>No Bid</v>
      </c>
      <c r="AN60" s="28" t="str">
        <f>IF(OR(AN25="",AN25&lt;=0,NOT(ISNUMBER(AN25))),"No Bid",IF(SUM(AN$20:AN25)&gt;(AN$11/25),"Extra Blocks","OK"))</f>
        <v>No Bid</v>
      </c>
      <c r="AO60" s="29" t="str">
        <f>IF(AND(AN60="No Bid",AO25&lt;=0),"No Bid",IF(AN60="No Bid","Extra Price",IF(AO25&lt;Form!$S$4,"&lt; Min Bid",IF(AO25&gt;Form!$S$5,"&gt; Max Bid","OK"))))</f>
        <v>No Bid</v>
      </c>
      <c r="AP60" s="28" t="str">
        <f>IF(OR(AP25="",AP25&lt;=0,NOT(ISNUMBER(AP25))),"No Bid",IF(SUM(AP$20:AP25)&gt;(AP$11/25),"Extra Blocks","OK"))</f>
        <v>No Bid</v>
      </c>
      <c r="AQ60" s="29" t="str">
        <f>IF(AND(AP60="No Bid",AQ25&lt;=0),"No Bid",IF(AP60="No Bid","Extra Price",IF(AQ25&lt;Form!$S$4,"&lt; Min Bid",IF(AQ25&gt;Form!$S$5,"&gt; Max Bid","OK"))))</f>
        <v>No Bid</v>
      </c>
      <c r="AR60" s="28" t="str">
        <f>IF(OR(AR25="",AR25&lt;=0,NOT(ISNUMBER(AR25))),"No Bid",IF(SUM(AR$20:AR25)&gt;(AR$11/25),"Extra Blocks","OK"))</f>
        <v>No Bid</v>
      </c>
      <c r="AS60" s="29" t="str">
        <f>IF(AND(AR60="No Bid",AS25&lt;=0),"No Bid",IF(AR60="No Bid","Extra Price",IF(AS25&lt;Form!$S$4,"&lt; Min Bid",IF(AS25&gt;Form!$S$5,"&gt; Max Bid","OK"))))</f>
        <v>No Bid</v>
      </c>
      <c r="AT60" s="28" t="str">
        <f>IF(OR(AT25="",AT25&lt;=0,NOT(ISNUMBER(AT25))),"No Bid",IF(SUM(AT$20:AT25)&gt;(AT$11/25),"Extra Blocks","OK"))</f>
        <v>No Bid</v>
      </c>
      <c r="AU60" s="29" t="str">
        <f>IF(AND(AT60="No Bid",AU25&lt;=0),"No Bid",IF(AT60="No Bid","Extra Price",IF(AU25&lt;Form!$S$4,"&lt; Min Bid",IF(AU25&gt;Form!$S$5,"&gt; Max Bid","OK"))))</f>
        <v>No Bid</v>
      </c>
      <c r="AV60" s="28" t="str">
        <f>IF(OR(AV25="",AV25&lt;=0,NOT(ISNUMBER(AV25))),"No Bid",IF(SUM(AV$20:AV25)&gt;(AV$11/25),"Extra Blocks","OK"))</f>
        <v>No Bid</v>
      </c>
      <c r="AW60" s="29" t="str">
        <f>IF(AND(AV60="No Bid",AW25&lt;=0),"No Bid",IF(AV60="No Bid","Extra Price",IF(AW25&lt;Form!$S$4,"&lt; Min Bid",IF(AW25&gt;Form!$S$5,"&gt; Max Bid","OK"))))</f>
        <v>No Bid</v>
      </c>
      <c r="AX60" s="28" t="str">
        <f>IF(OR(AX25="",AX25&lt;=0,NOT(ISNUMBER(AX25))),"No Bid",IF(SUM(AX$20:AX25)&gt;(AX$11/25),"Extra Blocks","OK"))</f>
        <v>No Bid</v>
      </c>
      <c r="AY60" s="29" t="str">
        <f>IF(AND(AX60="No Bid",AY25&lt;=0),"No Bid",IF(AX60="No Bid","Extra Price",IF(AY25&lt;Form!$S$4,"&lt; Min Bid",IF(AY25&gt;Form!$S$5,"&gt; Max Bid","OK"))))</f>
        <v>No Bid</v>
      </c>
      <c r="AZ60" s="28" t="str">
        <f>IF(OR(AZ25="",AZ25&lt;=0,NOT(ISNUMBER(AZ25))),"No Bid",IF(SUM(AZ$20:AZ25)&gt;(AZ$11/25),"Extra Blocks","OK"))</f>
        <v>No Bid</v>
      </c>
      <c r="BA60" s="29" t="str">
        <f>IF(AND(AZ60="No Bid",BA25&lt;=0),"No Bid",IF(AZ60="No Bid","Extra Price",IF(BA25&lt;Form!$S$4,"&lt; Min Bid",IF(BA25&gt;Form!$S$5,"&gt; Max Bid","OK"))))</f>
        <v>No Bid</v>
      </c>
      <c r="BB60" s="28" t="str">
        <f>IF(OR(BB25="",BB25&lt;=0,NOT(ISNUMBER(BB25))),"No Bid",IF(SUM(BB$20:BB25)&gt;(BB$11/25),"Extra Blocks","OK"))</f>
        <v>No Bid</v>
      </c>
      <c r="BC60" s="29" t="str">
        <f>IF(AND(BB60="No Bid",BC25&lt;=0),"No Bid",IF(BB60="No Bid","Extra Price",IF(BC25&lt;Form!$S$4,"&lt; Min Bid",IF(BC25&gt;Form!$S$5,"&gt; Max Bid","OK"))))</f>
        <v>No Bid</v>
      </c>
      <c r="BD60" s="28" t="str">
        <f>IF(OR(BD25="",BD25&lt;=0,NOT(ISNUMBER(BD25))),"No Bid",IF(SUM(BD$20:BD25)&gt;(BD$11/25),"Extra Blocks","OK"))</f>
        <v>No Bid</v>
      </c>
      <c r="BE60" s="29" t="str">
        <f>IF(AND(BD60="No Bid",BE25&lt;=0),"No Bid",IF(BD60="No Bid","Extra Price",IF(BE25&lt;Form!$S$4,"&lt; Min Bid",IF(BE25&gt;Form!$S$5,"&gt; Max Bid","OK"))))</f>
        <v>No Bid</v>
      </c>
      <c r="BF60" s="28" t="str">
        <f>IF(OR(BF25="",BF25&lt;=0,NOT(ISNUMBER(BF25))),"No Bid",IF(SUM(BF$20:BF25)&gt;(BF$11/25),"Extra Blocks","OK"))</f>
        <v>No Bid</v>
      </c>
      <c r="BG60" s="29" t="str">
        <f>IF(AND(BF60="No Bid",BG25&lt;=0),"No Bid",IF(BF60="No Bid","Extra Price",IF(BG25&lt;Form!$S$4,"&lt; Min Bid",IF(BG25&gt;Form!$S$5,"&gt; Max Bid","OK"))))</f>
        <v>No Bid</v>
      </c>
      <c r="BH60" s="28" t="str">
        <f>IF(OR(BH25="",BH25&lt;=0,NOT(ISNUMBER(BH25))),"No Bid",IF(SUM(BH$20:BH25)&gt;(BH$11/25),"Extra Blocks","OK"))</f>
        <v>No Bid</v>
      </c>
      <c r="BI60" s="29" t="str">
        <f>IF(AND(BH60="No Bid",BI25&lt;=0),"No Bid",IF(BH60="No Bid","Extra Price",IF(BI25&lt;Form!$S$4,"&lt; Min Bid",IF(BI25&gt;Form!$S$5,"&gt; Max Bid","OK"))))</f>
        <v>No Bid</v>
      </c>
      <c r="BJ60" s="28" t="str">
        <f>IF(OR(BJ25="",BJ25&lt;=0,NOT(ISNUMBER(BJ25))),"No Bid",IF(SUM(BJ$20:BJ25)&gt;(BJ$11/25),"Extra Blocks","OK"))</f>
        <v>No Bid</v>
      </c>
      <c r="BK60" s="29" t="str">
        <f>IF(AND(BJ60="No Bid",BK25&lt;=0),"No Bid",IF(BJ60="No Bid","Extra Price",IF(BK25&lt;Form!$S$4,"&lt; Min Bid",IF(BK25&gt;Form!$S$5,"&gt; Max Bid","OK"))))</f>
        <v>No Bid</v>
      </c>
      <c r="BL60" s="28" t="str">
        <f>IF(OR(BL25="",BL25&lt;=0,NOT(ISNUMBER(BL25))),"No Bid",IF(SUM(BL$20:BL25)&gt;(BL$11/25),"Extra Blocks","OK"))</f>
        <v>No Bid</v>
      </c>
      <c r="BM60" s="29" t="str">
        <f>IF(AND(BL60="No Bid",BM25&lt;=0),"No Bid",IF(BL60="No Bid","Extra Price",IF(BM25&lt;Form!$S$4,"&lt; Min Bid",IF(BM25&gt;Form!$S$5,"&gt; Max Bid","OK"))))</f>
        <v>No Bid</v>
      </c>
      <c r="BN60" s="28" t="str">
        <f>IF(OR(BN25="",BN25&lt;=0,NOT(ISNUMBER(BN25))),"No Bid",IF(SUM(BN$20:BN25)&gt;(BN$11/25),"Extra Blocks","OK"))</f>
        <v>No Bid</v>
      </c>
      <c r="BO60" s="29" t="str">
        <f>IF(AND(BN60="No Bid",BO25&lt;=0),"No Bid",IF(BN60="No Bid","Extra Price",IF(BO25&lt;Form!$S$4,"&lt; Min Bid",IF(BO25&gt;Form!$S$5,"&gt; Max Bid","OK"))))</f>
        <v>No Bid</v>
      </c>
      <c r="BP60" s="28" t="str">
        <f>IF(OR(BP25="",BP25&lt;=0,NOT(ISNUMBER(BP25))),"No Bid",IF(SUM(BP$20:BP25)&gt;(BP$11/25),"Extra Blocks","OK"))</f>
        <v>No Bid</v>
      </c>
      <c r="BQ60" s="29" t="str">
        <f>IF(AND(BP60="No Bid",BQ25&lt;=0),"No Bid",IF(BP60="No Bid","Extra Price",IF(BQ25&lt;Form!$S$4,"&lt; Min Bid",IF(BQ25&gt;Form!$S$5,"&gt; Max Bid","OK"))))</f>
        <v>No Bid</v>
      </c>
      <c r="BR60" s="28" t="str">
        <f>IF(OR(BR25="",BR25&lt;=0,NOT(ISNUMBER(BR25))),"No Bid",IF(SUM(BR$20:BR25)&gt;(BR$11/25),"Extra Blocks","OK"))</f>
        <v>No Bid</v>
      </c>
      <c r="BS60" s="29" t="str">
        <f>IF(AND(BR60="No Bid",BS25&lt;=0),"No Bid",IF(BR60="No Bid","Extra Price",IF(BS25&lt;Form!$S$4,"&lt; Min Bid",IF(BS25&gt;Form!$S$5,"&gt; Max Bid","OK"))))</f>
        <v>No Bid</v>
      </c>
      <c r="BT60" s="28" t="str">
        <f>IF(OR(BT25="",BT25&lt;=0,NOT(ISNUMBER(BT25))),"No Bid",IF(SUM(BT$20:BT25)&gt;(BT$11/25),"Extra Blocks","OK"))</f>
        <v>No Bid</v>
      </c>
      <c r="BU60" s="29" t="str">
        <f>IF(AND(BT60="No Bid",BU25&lt;=0),"No Bid",IF(BT60="No Bid","Extra Price",IF(BU25&lt;Form!$S$4,"&lt; Min Bid",IF(BU25&gt;Form!$S$5,"&gt; Max Bid","OK"))))</f>
        <v>No Bid</v>
      </c>
      <c r="BV60" s="28" t="str">
        <f>IF(OR(BV25="",BV25&lt;=0,NOT(ISNUMBER(BV25))),"No Bid",IF(SUM(BV$20:BV25)&gt;(BV$11/25),"Extra Blocks","OK"))</f>
        <v>No Bid</v>
      </c>
      <c r="BW60" s="29" t="str">
        <f>IF(AND(BV60="No Bid",BW25&lt;=0),"No Bid",IF(BV60="No Bid","Extra Price",IF(BW25&lt;Form!$S$4,"&lt; Min Bid",IF(BW25&gt;Form!$S$5,"&gt; Max Bid","OK"))))</f>
        <v>No Bid</v>
      </c>
      <c r="BX60" s="28" t="str">
        <f>IF(OR(BX25="",BX25&lt;=0,NOT(ISNUMBER(BX25))),"No Bid",IF(SUM(BX$20:BX25)&gt;(BX$11/25),"Extra Blocks","OK"))</f>
        <v>No Bid</v>
      </c>
      <c r="BY60" s="29" t="str">
        <f>IF(AND(BX60="No Bid",BY25&lt;=0),"No Bid",IF(BX60="No Bid","Extra Price",IF(BY25&lt;Form!$S$4,"&lt; Min Bid",IF(BY25&gt;Form!$S$5,"&gt; Max Bid","OK"))))</f>
        <v>No Bid</v>
      </c>
      <c r="BZ60" s="28" t="str">
        <f>IF(OR(BZ25="",BZ25&lt;=0,NOT(ISNUMBER(BZ25))),"No Bid",IF(SUM(BZ$20:BZ25)&gt;(BZ$11/25),"Extra Blocks","OK"))</f>
        <v>No Bid</v>
      </c>
      <c r="CA60" s="29" t="str">
        <f>IF(AND(BZ60="No Bid",CA25&lt;=0),"No Bid",IF(BZ60="No Bid","Extra Price",IF(CA25&lt;Form!$S$4,"&lt; Min Bid",IF(CA25&gt;Form!$S$5,"&gt; Max Bid","OK"))))</f>
        <v>No Bid</v>
      </c>
      <c r="CB60" s="28" t="str">
        <f>IF(OR(CB25="",CB25&lt;=0,NOT(ISNUMBER(CB25))),"No Bid",IF(SUM(CB$20:CB25)&gt;(CB$11/25),"Extra Blocks","OK"))</f>
        <v>No Bid</v>
      </c>
      <c r="CC60" s="29" t="str">
        <f>IF(AND(CB60="No Bid",CC25&lt;=0),"No Bid",IF(CB60="No Bid","Extra Price",IF(CC25&lt;Form!$S$4,"&lt; Min Bid",IF(CC25&gt;Form!$S$5,"&gt; Max Bid","OK"))))</f>
        <v>No Bid</v>
      </c>
      <c r="CD60" s="28" t="str">
        <f>IF(OR(CD25="",CD25&lt;=0,NOT(ISNUMBER(CD25))),"No Bid",IF(SUM(CD$20:CD25)&gt;(CD$11/25),"Extra Blocks","OK"))</f>
        <v>No Bid</v>
      </c>
      <c r="CE60" s="29" t="str">
        <f>IF(AND(CD60="No Bid",CE25&lt;=0),"No Bid",IF(CD60="No Bid","Extra Price",IF(CE25&lt;Form!$S$4,"&lt; Min Bid",IF(CE25&gt;Form!$S$5,"&gt; Max Bid","OK"))))</f>
        <v>No Bid</v>
      </c>
      <c r="CF60" s="3"/>
      <c r="CG60" s="3"/>
      <c r="CH60" s="28" t="str">
        <f>IF(OR(CH25="",CH25&lt;=0,NOT(ISNUMBER(CH25))),"No Bid",IF(SUM(CH$20:CH25)&gt;(CH$11/25),"Extra Blocks","OK"))</f>
        <v>No Bid</v>
      </c>
      <c r="CI60" s="29" t="str">
        <f>IF(AND(CH60="No Bid",CI25&lt;=0),"No Bid",IF(CH60="No Bid","Extra Price",IF(CI25&lt;Form!$S$4,"&lt; Min Bid",IF(CI25&gt;Form!$S$5,"&gt; Max Bid","OK"))))</f>
        <v>No Bid</v>
      </c>
      <c r="CJ60" s="28" t="str">
        <f>IF(OR(CJ25="",CJ25&lt;=0,NOT(ISNUMBER(CJ25))),"No Bid",IF(SUM(CJ$20:CJ25)&gt;(CJ$11/25),"Extra Blocks","OK"))</f>
        <v>No Bid</v>
      </c>
      <c r="CK60" s="29" t="str">
        <f>IF(AND(CJ60="No Bid",CK25&lt;=0),"No Bid",IF(CJ60="No Bid","Extra Price",IF(CK25&lt;Form!$S$4,"&lt; Min Bid",IF(CK25&gt;Form!$S$5,"&gt; Max Bid","OK"))))</f>
        <v>No Bid</v>
      </c>
      <c r="CL60" s="28" t="str">
        <f>IF(OR(CL25="",CL25&lt;=0,NOT(ISNUMBER(CL25))),"No Bid",IF(SUM(CL$20:CL25)&gt;(CL$11/25),"Extra Blocks","OK"))</f>
        <v>No Bid</v>
      </c>
      <c r="CM60" s="29" t="str">
        <f>IF(AND(CL60="No Bid",CM25&lt;=0),"No Bid",IF(CL60="No Bid","Extra Price",IF(CM25&lt;Form!$S$4,"&lt; Min Bid",IF(CM25&gt;Form!$S$5,"&gt; Max Bid","OK"))))</f>
        <v>No Bid</v>
      </c>
      <c r="CN60" s="28" t="str">
        <f>IF(OR(CN25="",CN25&lt;=0,NOT(ISNUMBER(CN25))),"No Bid",IF(SUM(CN$20:CN25)&gt;(CN$11/25),"Extra Blocks","OK"))</f>
        <v>No Bid</v>
      </c>
      <c r="CO60" s="29" t="str">
        <f>IF(AND(CN60="No Bid",CO25&lt;=0),"No Bid",IF(CN60="No Bid","Extra Price",IF(CO25&lt;Form!$S$4,"&lt; Min Bid",IF(CO25&gt;Form!$S$5,"&gt; Max Bid","OK"))))</f>
        <v>No Bid</v>
      </c>
      <c r="CP60" s="3"/>
      <c r="CQ60" s="3"/>
      <c r="CR60" s="3"/>
      <c r="CS60" s="3"/>
      <c r="CT60" s="3"/>
      <c r="CU60" s="3"/>
    </row>
    <row r="61" spans="2:99" ht="12.75" customHeight="1">
      <c r="B61" s="30">
        <f t="shared" si="1"/>
        <v>7</v>
      </c>
      <c r="D61" s="28" t="str">
        <f>IF(OR(D26="",D26&lt;=0,NOT(ISNUMBER(D26))),"No Bid",IF(SUM(D$20:D26)&gt;(D$11/50),"Extra Blocks","OK"))</f>
        <v>No Bid</v>
      </c>
      <c r="E61" s="29" t="str">
        <f>IF(AND(D61="No Bid",E26&lt;=0),"No Bid",IF(D61="No Bid","Extra Price",IF(E26&lt;Form!$S$4,"&lt; Min Bid",IF(E26&gt;Form!$S$5,"&gt; Max Bid","OK"))))</f>
        <v>No Bid</v>
      </c>
      <c r="F61" s="28" t="str">
        <f>IF(OR(F26="",F26&lt;=0,NOT(ISNUMBER(F26))),"No Bid",IF(SUM(F$20:F26)&gt;(F$11/50),"Extra Blocks","OK"))</f>
        <v>No Bid</v>
      </c>
      <c r="G61" s="29" t="str">
        <f>IF(AND(F61="No Bid",G26&lt;=0),"No Bid",IF(F61="No Bid","Extra Price",IF(G26&lt;Form!$S$4,"&lt; Min Bid",IF(G26&gt;Form!$S$5,"&gt; Max Bid","OK"))))</f>
        <v>No Bid</v>
      </c>
      <c r="H61" s="28" t="str">
        <f>IF(OR(H26="",H26&lt;=0,NOT(ISNUMBER(H26))),"No Bid",IF(SUM(H$20:H26)&gt;(H$11/25),"Extra Blocks","OK"))</f>
        <v>No Bid</v>
      </c>
      <c r="I61" s="29" t="str">
        <f>IF(AND(H61="No Bid",I26&lt;=0),"No Bid",IF(H61="No Bid","Extra Price",IF(I26&lt;Form!$S$4,"&lt; Min Bid",IF(I26&gt;Form!$S$5,"&gt; Max Bid","OK"))))</f>
        <v>No Bid</v>
      </c>
      <c r="J61" s="28" t="str">
        <f>IF(OR(J26="",J26&lt;=0,NOT(ISNUMBER(J26))),"No Bid",IF(SUM(J$20:J26)&gt;(J$11/25),"Extra Blocks","OK"))</f>
        <v>No Bid</v>
      </c>
      <c r="K61" s="29" t="str">
        <f>IF(AND(J61="No Bid",K26&lt;=0),"No Bid",IF(J61="No Bid","Extra Price",IF(K26&lt;Form!$S$4,"&lt; Min Bid",IF(K26&gt;Form!$S$5,"&gt; Max Bid","OK"))))</f>
        <v>No Bid</v>
      </c>
      <c r="L61" s="28" t="str">
        <f>IF(OR(L26="",L26&lt;=0,NOT(ISNUMBER(L26))),"No Bid",IF(SUM(L$20:L26)&gt;(L$11/25),"Extra Blocks","OK"))</f>
        <v>No Bid</v>
      </c>
      <c r="M61" s="29" t="str">
        <f>IF(AND(L61="No Bid",M26&lt;=0),"No Bid",IF(L61="No Bid","Extra Price",IF(M26&lt;Form!$S$4,"&lt; Min Bid",IF(M26&gt;Form!$S$5,"&gt; Max Bid","OK"))))</f>
        <v>No Bid</v>
      </c>
      <c r="N61" s="28" t="str">
        <f>IF(OR(N26="",N26&lt;=0,NOT(ISNUMBER(N26))),"No Bid",IF(SUM(N$20:N26)&gt;(N$11/25),"Extra Blocks","OK"))</f>
        <v>No Bid</v>
      </c>
      <c r="O61" s="29" t="str">
        <f>IF(AND(N61="No Bid",O26&lt;=0),"No Bid",IF(N61="No Bid","Extra Price",IF(O26&lt;Form!$S$4,"&lt; Min Bid",IF(O26&gt;Form!$S$5,"&gt; Max Bid","OK"))))</f>
        <v>No Bid</v>
      </c>
      <c r="P61" s="28" t="str">
        <f>IF(OR(P26="",P26&lt;=0,NOT(ISNUMBER(P26))),"No Bid",IF(SUM(P$20:P26)&gt;(P$11/25),"Extra Blocks","OK"))</f>
        <v>No Bid</v>
      </c>
      <c r="Q61" s="29" t="str">
        <f>IF(AND(P61="No Bid",Q26&lt;=0),"No Bid",IF(P61="No Bid","Extra Price",IF(Q26&lt;Form!$S$4,"&lt; Min Bid",IF(Q26&gt;Form!$S$5,"&gt; Max Bid","OK"))))</f>
        <v>No Bid</v>
      </c>
      <c r="R61" s="28" t="str">
        <f>IF(OR(R26="",R26&lt;=0,NOT(ISNUMBER(R26))),"No Bid",IF(SUM(R$20:R26)&gt;(R$11/25),"Extra Blocks","OK"))</f>
        <v>No Bid</v>
      </c>
      <c r="S61" s="29" t="str">
        <f>IF(AND(R61="No Bid",S26&lt;=0),"No Bid",IF(R61="No Bid","Extra Price",IF(S26&lt;Form!$S$4,"&lt; Min Bid",IF(S26&gt;Form!$S$5,"&gt; Max Bid","OK"))))</f>
        <v>No Bid</v>
      </c>
      <c r="T61" s="28" t="str">
        <f>IF(OR(T26="",T26&lt;=0,NOT(ISNUMBER(T26))),"No Bid",IF(SUM(T$20:T26)&gt;(T$11/25),"Extra Blocks","OK"))</f>
        <v>No Bid</v>
      </c>
      <c r="U61" s="29" t="str">
        <f>IF(AND(T61="No Bid",U26&lt;=0),"No Bid",IF(T61="No Bid","Extra Price",IF(U26&lt;Form!$S$4,"&lt; Min Bid",IF(U26&gt;Form!$S$5,"&gt; Max Bid","OK"))))</f>
        <v>No Bid</v>
      </c>
      <c r="V61" s="28" t="str">
        <f>IF(OR(V26="",V26&lt;=0,NOT(ISNUMBER(V26))),"No Bid",IF(SUM(V$20:V26)&gt;(V$11/25),"Extra Blocks","OK"))</f>
        <v>No Bid</v>
      </c>
      <c r="W61" s="29" t="str">
        <f>IF(AND(V61="No Bid",W26&lt;=0),"No Bid",IF(V61="No Bid","Extra Price",IF(W26&lt;Form!$S$4,"&lt; Min Bid",IF(W26&gt;Form!$S$5,"&gt; Max Bid","OK"))))</f>
        <v>No Bid</v>
      </c>
      <c r="X61" s="28" t="str">
        <f>IF(OR(X26="",X26&lt;=0,NOT(ISNUMBER(X26))),"No Bid",IF(SUM(X$20:X26)&gt;(X$11/25),"Extra Blocks","OK"))</f>
        <v>No Bid</v>
      </c>
      <c r="Y61" s="29" t="str">
        <f>IF(AND(X61="No Bid",Y26&lt;=0),"No Bid",IF(X61="No Bid","Extra Price",IF(Y26&lt;Form!$S$4,"&lt; Min Bid",IF(Y26&gt;Form!$S$5,"&gt; Max Bid","OK"))))</f>
        <v>No Bid</v>
      </c>
      <c r="Z61" s="28" t="str">
        <f>IF(OR(Z26="",Z26&lt;=0,NOT(ISNUMBER(Z26))),"No Bid",IF(SUM(Z$20:Z26)&gt;(Z$11/25),"Extra Blocks","OK"))</f>
        <v>No Bid</v>
      </c>
      <c r="AA61" s="29" t="str">
        <f>IF(AND(Z61="No Bid",AA26&lt;=0),"No Bid",IF(Z61="No Bid","Extra Price",IF(AA26&lt;Form!$S$4,"&lt; Min Bid",IF(AA26&gt;Form!$S$5,"&gt; Max Bid","OK"))))</f>
        <v>No Bid</v>
      </c>
      <c r="AB61" s="28" t="str">
        <f>IF(OR(AB26="",AB26&lt;=0,NOT(ISNUMBER(AB26))),"No Bid",IF(SUM(AB$20:AB26)&gt;(AB$11/25),"Extra Blocks","OK"))</f>
        <v>No Bid</v>
      </c>
      <c r="AC61" s="29" t="str">
        <f>IF(AND(AB61="No Bid",AC26&lt;=0),"No Bid",IF(AB61="No Bid","Extra Price",IF(AC26&lt;Form!$S$4,"&lt; Min Bid",IF(AC26&gt;Form!$S$5,"&gt; Max Bid","OK"))))</f>
        <v>No Bid</v>
      </c>
      <c r="AD61" s="28" t="str">
        <f>IF(OR(AD26="",AD26&lt;=0,NOT(ISNUMBER(AD26))),"No Bid",IF(SUM(AD$20:AD26)&gt;(AD$11/25),"Extra Blocks","OK"))</f>
        <v>No Bid</v>
      </c>
      <c r="AE61" s="29" t="str">
        <f>IF(AND(AD61="No Bid",AE26&lt;=0),"No Bid",IF(AD61="No Bid","Extra Price",IF(AE26&lt;Form!$S$4,"&lt; Min Bid",IF(AE26&gt;Form!$S$5,"&gt; Max Bid","OK"))))</f>
        <v>No Bid</v>
      </c>
      <c r="AF61" s="28" t="str">
        <f>IF(OR(AF26="",AF26&lt;=0,NOT(ISNUMBER(AF26))),"No Bid",IF(SUM(AF$20:AF26)&gt;(AF$11/25),"Extra Blocks","OK"))</f>
        <v>No Bid</v>
      </c>
      <c r="AG61" s="29" t="str">
        <f>IF(AND(AF61="No Bid",AG26&lt;=0),"No Bid",IF(AF61="No Bid","Extra Price",IF(AG26&lt;Form!$S$4,"&lt; Min Bid",IF(AG26&gt;Form!$S$5,"&gt; Max Bid","OK"))))</f>
        <v>No Bid</v>
      </c>
      <c r="AH61" s="28" t="str">
        <f>IF(OR(AH26="",AH26&lt;=0,NOT(ISNUMBER(AH26))),"No Bid",IF(SUM(AH$20:AH26)&gt;(AH$11/25),"Extra Blocks","OK"))</f>
        <v>No Bid</v>
      </c>
      <c r="AI61" s="29" t="str">
        <f>IF(AND(AH61="No Bid",AI26&lt;=0),"No Bid",IF(AH61="No Bid","Extra Price",IF(AI26&lt;Form!$S$4,"&lt; Min Bid",IF(AI26&gt;Form!$S$5,"&gt; Max Bid","OK"))))</f>
        <v>No Bid</v>
      </c>
      <c r="AJ61" s="28" t="str">
        <f>IF(OR(AJ26="",AJ26&lt;=0,NOT(ISNUMBER(AJ26))),"No Bid",IF(SUM(AJ$20:AJ26)&gt;(AJ$11/25),"Extra Blocks","OK"))</f>
        <v>No Bid</v>
      </c>
      <c r="AK61" s="29" t="str">
        <f>IF(AND(AJ61="No Bid",AK26&lt;=0),"No Bid",IF(AJ61="No Bid","Extra Price",IF(AK26&lt;Form!$S$4,"&lt; Min Bid",IF(AK26&gt;Form!$S$5,"&gt; Max Bid","OK"))))</f>
        <v>No Bid</v>
      </c>
      <c r="AL61" s="28" t="str">
        <f>IF(OR(AL26="",AL26&lt;=0,NOT(ISNUMBER(AL26))),"No Bid",IF(SUM(AL$20:AL26)&gt;(AL$11/25),"Extra Blocks","OK"))</f>
        <v>No Bid</v>
      </c>
      <c r="AM61" s="29" t="str">
        <f>IF(AND(AL61="No Bid",AM26&lt;=0),"No Bid",IF(AL61="No Bid","Extra Price",IF(AM26&lt;Form!$S$4,"&lt; Min Bid",IF(AM26&gt;Form!$S$5,"&gt; Max Bid","OK"))))</f>
        <v>No Bid</v>
      </c>
      <c r="AN61" s="28" t="str">
        <f>IF(OR(AN26="",AN26&lt;=0,NOT(ISNUMBER(AN26))),"No Bid",IF(SUM(AN$20:AN26)&gt;(AN$11/25),"Extra Blocks","OK"))</f>
        <v>No Bid</v>
      </c>
      <c r="AO61" s="29" t="str">
        <f>IF(AND(AN61="No Bid",AO26&lt;=0),"No Bid",IF(AN61="No Bid","Extra Price",IF(AO26&lt;Form!$S$4,"&lt; Min Bid",IF(AO26&gt;Form!$S$5,"&gt; Max Bid","OK"))))</f>
        <v>No Bid</v>
      </c>
      <c r="AP61" s="28" t="str">
        <f>IF(OR(AP26="",AP26&lt;=0,NOT(ISNUMBER(AP26))),"No Bid",IF(SUM(AP$20:AP26)&gt;(AP$11/25),"Extra Blocks","OK"))</f>
        <v>No Bid</v>
      </c>
      <c r="AQ61" s="29" t="str">
        <f>IF(AND(AP61="No Bid",AQ26&lt;=0),"No Bid",IF(AP61="No Bid","Extra Price",IF(AQ26&lt;Form!$S$4,"&lt; Min Bid",IF(AQ26&gt;Form!$S$5,"&gt; Max Bid","OK"))))</f>
        <v>No Bid</v>
      </c>
      <c r="AR61" s="28" t="str">
        <f>IF(OR(AR26="",AR26&lt;=0,NOT(ISNUMBER(AR26))),"No Bid",IF(SUM(AR$20:AR26)&gt;(AR$11/25),"Extra Blocks","OK"))</f>
        <v>No Bid</v>
      </c>
      <c r="AS61" s="29" t="str">
        <f>IF(AND(AR61="No Bid",AS26&lt;=0),"No Bid",IF(AR61="No Bid","Extra Price",IF(AS26&lt;Form!$S$4,"&lt; Min Bid",IF(AS26&gt;Form!$S$5,"&gt; Max Bid","OK"))))</f>
        <v>No Bid</v>
      </c>
      <c r="AT61" s="28" t="str">
        <f>IF(OR(AT26="",AT26&lt;=0,NOT(ISNUMBER(AT26))),"No Bid",IF(SUM(AT$20:AT26)&gt;(AT$11/25),"Extra Blocks","OK"))</f>
        <v>No Bid</v>
      </c>
      <c r="AU61" s="29" t="str">
        <f>IF(AND(AT61="No Bid",AU26&lt;=0),"No Bid",IF(AT61="No Bid","Extra Price",IF(AU26&lt;Form!$S$4,"&lt; Min Bid",IF(AU26&gt;Form!$S$5,"&gt; Max Bid","OK"))))</f>
        <v>No Bid</v>
      </c>
      <c r="AV61" s="3"/>
      <c r="AW61" s="3"/>
      <c r="AX61" s="3"/>
      <c r="AY61" s="3"/>
      <c r="AZ61" s="28" t="str">
        <f>IF(OR(AZ26="",AZ26&lt;=0,NOT(ISNUMBER(AZ26))),"No Bid",IF(SUM(AZ$20:AZ26)&gt;(AZ$11/25),"Extra Blocks","OK"))</f>
        <v>No Bid</v>
      </c>
      <c r="BA61" s="29" t="str">
        <f>IF(AND(AZ61="No Bid",BA26&lt;=0),"No Bid",IF(AZ61="No Bid","Extra Price",IF(BA26&lt;Form!$S$4,"&lt; Min Bid",IF(BA26&gt;Form!$S$5,"&gt; Max Bid","OK"))))</f>
        <v>No Bid</v>
      </c>
      <c r="BB61" s="28" t="str">
        <f>IF(OR(BB26="",BB26&lt;=0,NOT(ISNUMBER(BB26))),"No Bid",IF(SUM(BB$20:BB26)&gt;(BB$11/25),"Extra Blocks","OK"))</f>
        <v>No Bid</v>
      </c>
      <c r="BC61" s="29" t="str">
        <f>IF(AND(BB61="No Bid",BC26&lt;=0),"No Bid",IF(BB61="No Bid","Extra Price",IF(BC26&lt;Form!$S$4,"&lt; Min Bid",IF(BC26&gt;Form!$S$5,"&gt; Max Bid","OK"))))</f>
        <v>No Bid</v>
      </c>
      <c r="BD61" s="28" t="str">
        <f>IF(OR(BD26="",BD26&lt;=0,NOT(ISNUMBER(BD26))),"No Bid",IF(SUM(BD$20:BD26)&gt;(BD$11/25),"Extra Blocks","OK"))</f>
        <v>No Bid</v>
      </c>
      <c r="BE61" s="29" t="str">
        <f>IF(AND(BD61="No Bid",BE26&lt;=0),"No Bid",IF(BD61="No Bid","Extra Price",IF(BE26&lt;Form!$S$4,"&lt; Min Bid",IF(BE26&gt;Form!$S$5,"&gt; Max Bid","OK"))))</f>
        <v>No Bid</v>
      </c>
      <c r="BF61" s="28" t="str">
        <f>IF(OR(BF26="",BF26&lt;=0,NOT(ISNUMBER(BF26))),"No Bid",IF(SUM(BF$20:BF26)&gt;(BF$11/25),"Extra Blocks","OK"))</f>
        <v>No Bid</v>
      </c>
      <c r="BG61" s="29" t="str">
        <f>IF(AND(BF61="No Bid",BG26&lt;=0),"No Bid",IF(BF61="No Bid","Extra Price",IF(BG26&lt;Form!$S$4,"&lt; Min Bid",IF(BG26&gt;Form!$S$5,"&gt; Max Bid","OK"))))</f>
        <v>No Bid</v>
      </c>
      <c r="BH61" s="28" t="str">
        <f>IF(OR(BH26="",BH26&lt;=0,NOT(ISNUMBER(BH26))),"No Bid",IF(SUM(BH$20:BH26)&gt;(BH$11/25),"Extra Blocks","OK"))</f>
        <v>No Bid</v>
      </c>
      <c r="BI61" s="29" t="str">
        <f>IF(AND(BH61="No Bid",BI26&lt;=0),"No Bid",IF(BH61="No Bid","Extra Price",IF(BI26&lt;Form!$S$4,"&lt; Min Bid",IF(BI26&gt;Form!$S$5,"&gt; Max Bid","OK"))))</f>
        <v>No Bid</v>
      </c>
      <c r="BJ61" s="28" t="str">
        <f>IF(OR(BJ26="",BJ26&lt;=0,NOT(ISNUMBER(BJ26))),"No Bid",IF(SUM(BJ$20:BJ26)&gt;(BJ$11/25),"Extra Blocks","OK"))</f>
        <v>No Bid</v>
      </c>
      <c r="BK61" s="29" t="str">
        <f>IF(AND(BJ61="No Bid",BK26&lt;=0),"No Bid",IF(BJ61="No Bid","Extra Price",IF(BK26&lt;Form!$S$4,"&lt; Min Bid",IF(BK26&gt;Form!$S$5,"&gt; Max Bid","OK"))))</f>
        <v>No Bid</v>
      </c>
      <c r="BL61" s="28" t="str">
        <f>IF(OR(BL26="",BL26&lt;=0,NOT(ISNUMBER(BL26))),"No Bid",IF(SUM(BL$20:BL26)&gt;(BL$11/25),"Extra Blocks","OK"))</f>
        <v>No Bid</v>
      </c>
      <c r="BM61" s="29" t="str">
        <f>IF(AND(BL61="No Bid",BM26&lt;=0),"No Bid",IF(BL61="No Bid","Extra Price",IF(BM26&lt;Form!$S$4,"&lt; Min Bid",IF(BM26&gt;Form!$S$5,"&gt; Max Bid","OK"))))</f>
        <v>No Bid</v>
      </c>
      <c r="BN61" s="28" t="str">
        <f>IF(OR(BN26="",BN26&lt;=0,NOT(ISNUMBER(BN26))),"No Bid",IF(SUM(BN$20:BN26)&gt;(BN$11/25),"Extra Blocks","OK"))</f>
        <v>No Bid</v>
      </c>
      <c r="BO61" s="29" t="str">
        <f>IF(AND(BN61="No Bid",BO26&lt;=0),"No Bid",IF(BN61="No Bid","Extra Price",IF(BO26&lt;Form!$S$4,"&lt; Min Bid",IF(BO26&gt;Form!$S$5,"&gt; Max Bid","OK"))))</f>
        <v>No Bid</v>
      </c>
      <c r="BP61" s="28" t="str">
        <f>IF(OR(BP26="",BP26&lt;=0,NOT(ISNUMBER(BP26))),"No Bid",IF(SUM(BP$20:BP26)&gt;(BP$11/25),"Extra Blocks","OK"))</f>
        <v>No Bid</v>
      </c>
      <c r="BQ61" s="29" t="str">
        <f>IF(AND(BP61="No Bid",BQ26&lt;=0),"No Bid",IF(BP61="No Bid","Extra Price",IF(BQ26&lt;Form!$S$4,"&lt; Min Bid",IF(BQ26&gt;Form!$S$5,"&gt; Max Bid","OK"))))</f>
        <v>No Bid</v>
      </c>
      <c r="BR61" s="28" t="str">
        <f>IF(OR(BR26="",BR26&lt;=0,NOT(ISNUMBER(BR26))),"No Bid",IF(SUM(BR$20:BR26)&gt;(BR$11/25),"Extra Blocks","OK"))</f>
        <v>No Bid</v>
      </c>
      <c r="BS61" s="29" t="str">
        <f>IF(AND(BR61="No Bid",BS26&lt;=0),"No Bid",IF(BR61="No Bid","Extra Price",IF(BS26&lt;Form!$S$4,"&lt; Min Bid",IF(BS26&gt;Form!$S$5,"&gt; Max Bid","OK"))))</f>
        <v>No Bid</v>
      </c>
      <c r="BT61" s="3"/>
      <c r="BU61" s="3"/>
      <c r="BV61" s="3"/>
      <c r="BW61" s="3"/>
      <c r="BX61" s="3"/>
      <c r="BY61" s="3"/>
      <c r="BZ61" s="28" t="str">
        <f>IF(OR(BZ26="",BZ26&lt;=0,NOT(ISNUMBER(BZ26))),"No Bid",IF(SUM(BZ$20:BZ26)&gt;(BZ$11/25),"Extra Blocks","OK"))</f>
        <v>No Bid</v>
      </c>
      <c r="CA61" s="29" t="str">
        <f>IF(AND(BZ61="No Bid",CA26&lt;=0),"No Bid",IF(BZ61="No Bid","Extra Price",IF(CA26&lt;Form!$S$4,"&lt; Min Bid",IF(CA26&gt;Form!$S$5,"&gt; Max Bid","OK"))))</f>
        <v>No Bid</v>
      </c>
      <c r="CB61" s="28" t="str">
        <f>IF(OR(CB26="",CB26&lt;=0,NOT(ISNUMBER(CB26))),"No Bid",IF(SUM(CB$20:CB26)&gt;(CB$11/25),"Extra Blocks","OK"))</f>
        <v>No Bid</v>
      </c>
      <c r="CC61" s="29" t="str">
        <f>IF(AND(CB61="No Bid",CC26&lt;=0),"No Bid",IF(CB61="No Bid","Extra Price",IF(CC26&lt;Form!$S$4,"&lt; Min Bid",IF(CC26&gt;Form!$S$5,"&gt; Max Bid","OK"))))</f>
        <v>No Bid</v>
      </c>
      <c r="CD61" s="28" t="str">
        <f>IF(OR(CD26="",CD26&lt;=0,NOT(ISNUMBER(CD26))),"No Bid",IF(SUM(CD$20:CD26)&gt;(CD$11/25),"Extra Blocks","OK"))</f>
        <v>No Bid</v>
      </c>
      <c r="CE61" s="29" t="str">
        <f>IF(AND(CD61="No Bid",CE26&lt;=0),"No Bid",IF(CD61="No Bid","Extra Price",IF(CE26&lt;Form!$S$4,"&lt; Min Bid",IF(CE26&gt;Form!$S$5,"&gt; Max Bid","OK"))))</f>
        <v>No Bid</v>
      </c>
      <c r="CF61" s="3"/>
      <c r="CG61" s="3"/>
      <c r="CH61" s="3"/>
      <c r="CI61" s="3"/>
      <c r="CJ61" s="28" t="str">
        <f>IF(OR(CJ26="",CJ26&lt;=0,NOT(ISNUMBER(CJ26))),"No Bid",IF(SUM(CJ$20:CJ26)&gt;(CJ$11/25),"Extra Blocks","OK"))</f>
        <v>No Bid</v>
      </c>
      <c r="CK61" s="29" t="str">
        <f>IF(AND(CJ61="No Bid",CK26&lt;=0),"No Bid",IF(CJ61="No Bid","Extra Price",IF(CK26&lt;Form!$S$4,"&lt; Min Bid",IF(CK26&gt;Form!$S$5,"&gt; Max Bid","OK"))))</f>
        <v>No Bid</v>
      </c>
      <c r="CL61" s="28" t="str">
        <f>IF(OR(CL26="",CL26&lt;=0,NOT(ISNUMBER(CL26))),"No Bid",IF(SUM(CL$20:CL26)&gt;(CL$11/25),"Extra Blocks","OK"))</f>
        <v>No Bid</v>
      </c>
      <c r="CM61" s="29" t="str">
        <f>IF(AND(CL61="No Bid",CM26&lt;=0),"No Bid",IF(CL61="No Bid","Extra Price",IF(CM26&lt;Form!$S$4,"&lt; Min Bid",IF(CM26&gt;Form!$S$5,"&gt; Max Bid","OK"))))</f>
        <v>No Bid</v>
      </c>
      <c r="CN61" s="28" t="str">
        <f>IF(OR(CN26="",CN26&lt;=0,NOT(ISNUMBER(CN26))),"No Bid",IF(SUM(CN$20:CN26)&gt;(CN$11/25),"Extra Blocks","OK"))</f>
        <v>No Bid</v>
      </c>
      <c r="CO61" s="29" t="str">
        <f>IF(AND(CN61="No Bid",CO26&lt;=0),"No Bid",IF(CN61="No Bid","Extra Price",IF(CO26&lt;Form!$S$4,"&lt; Min Bid",IF(CO26&gt;Form!$S$5,"&gt; Max Bid","OK"))))</f>
        <v>No Bid</v>
      </c>
      <c r="CP61" s="3"/>
      <c r="CQ61" s="3"/>
      <c r="CR61" s="3"/>
      <c r="CS61" s="3"/>
      <c r="CT61" s="3"/>
      <c r="CU61" s="3"/>
    </row>
    <row r="62" spans="2:99" ht="12.75" customHeight="1">
      <c r="B62" s="30">
        <f t="shared" si="1"/>
        <v>8</v>
      </c>
      <c r="D62" s="28" t="str">
        <f>IF(OR(D27="",D27&lt;=0,NOT(ISNUMBER(D27))),"No Bid",IF(SUM(D$20:D27)&gt;(D$11/50),"Extra Blocks","OK"))</f>
        <v>No Bid</v>
      </c>
      <c r="E62" s="29" t="str">
        <f>IF(AND(D62="No Bid",E27&lt;=0),"No Bid",IF(D62="No Bid","Extra Price",IF(E27&lt;Form!$S$4,"&lt; Min Bid",IF(E27&gt;Form!$S$5,"&gt; Max Bid","OK"))))</f>
        <v>No Bid</v>
      </c>
      <c r="F62" s="28" t="str">
        <f>IF(OR(F27="",F27&lt;=0,NOT(ISNUMBER(F27))),"No Bid",IF(SUM(F$20:F27)&gt;(F$11/50),"Extra Blocks","OK"))</f>
        <v>No Bid</v>
      </c>
      <c r="G62" s="29" t="str">
        <f>IF(AND(F62="No Bid",G27&lt;=0),"No Bid",IF(F62="No Bid","Extra Price",IF(G27&lt;Form!$S$4,"&lt; Min Bid",IF(G27&gt;Form!$S$5,"&gt; Max Bid","OK"))))</f>
        <v>No Bid</v>
      </c>
      <c r="H62" s="28" t="str">
        <f>IF(OR(H27="",H27&lt;=0,NOT(ISNUMBER(H27))),"No Bid",IF(SUM(H$20:H27)&gt;(H$11/25),"Extra Blocks","OK"))</f>
        <v>No Bid</v>
      </c>
      <c r="I62" s="29" t="str">
        <f>IF(AND(H62="No Bid",I27&lt;=0),"No Bid",IF(H62="No Bid","Extra Price",IF(I27&lt;Form!$S$4,"&lt; Min Bid",IF(I27&gt;Form!$S$5,"&gt; Max Bid","OK"))))</f>
        <v>No Bid</v>
      </c>
      <c r="J62" s="28" t="str">
        <f>IF(OR(J27="",J27&lt;=0,NOT(ISNUMBER(J27))),"No Bid",IF(SUM(J$20:J27)&gt;(J$11/25),"Extra Blocks","OK"))</f>
        <v>No Bid</v>
      </c>
      <c r="K62" s="29" t="str">
        <f>IF(AND(J62="No Bid",K27&lt;=0),"No Bid",IF(J62="No Bid","Extra Price",IF(K27&lt;Form!$S$4,"&lt; Min Bid",IF(K27&gt;Form!$S$5,"&gt; Max Bid","OK"))))</f>
        <v>No Bid</v>
      </c>
      <c r="L62" s="28" t="str">
        <f>IF(OR(L27="",L27&lt;=0,NOT(ISNUMBER(L27))),"No Bid",IF(SUM(L$20:L27)&gt;(L$11/25),"Extra Blocks","OK"))</f>
        <v>No Bid</v>
      </c>
      <c r="M62" s="29" t="str">
        <f>IF(AND(L62="No Bid",M27&lt;=0),"No Bid",IF(L62="No Bid","Extra Price",IF(M27&lt;Form!$S$4,"&lt; Min Bid",IF(M27&gt;Form!$S$5,"&gt; Max Bid","OK"))))</f>
        <v>No Bid</v>
      </c>
      <c r="N62" s="28" t="str">
        <f>IF(OR(N27="",N27&lt;=0,NOT(ISNUMBER(N27))),"No Bid",IF(SUM(N$20:N27)&gt;(N$11/25),"Extra Blocks","OK"))</f>
        <v>No Bid</v>
      </c>
      <c r="O62" s="29" t="str">
        <f>IF(AND(N62="No Bid",O27&lt;=0),"No Bid",IF(N62="No Bid","Extra Price",IF(O27&lt;Form!$S$4,"&lt; Min Bid",IF(O27&gt;Form!$S$5,"&gt; Max Bid","OK"))))</f>
        <v>No Bid</v>
      </c>
      <c r="P62" s="28" t="str">
        <f>IF(OR(P27="",P27&lt;=0,NOT(ISNUMBER(P27))),"No Bid",IF(SUM(P$20:P27)&gt;(P$11/25),"Extra Blocks","OK"))</f>
        <v>No Bid</v>
      </c>
      <c r="Q62" s="29" t="str">
        <f>IF(AND(P62="No Bid",Q27&lt;=0),"No Bid",IF(P62="No Bid","Extra Price",IF(Q27&lt;Form!$S$4,"&lt; Min Bid",IF(Q27&gt;Form!$S$5,"&gt; Max Bid","OK"))))</f>
        <v>No Bid</v>
      </c>
      <c r="R62" s="28" t="str">
        <f>IF(OR(R27="",R27&lt;=0,NOT(ISNUMBER(R27))),"No Bid",IF(SUM(R$20:R27)&gt;(R$11/25),"Extra Blocks","OK"))</f>
        <v>No Bid</v>
      </c>
      <c r="S62" s="29" t="str">
        <f>IF(AND(R62="No Bid",S27&lt;=0),"No Bid",IF(R62="No Bid","Extra Price",IF(S27&lt;Form!$S$4,"&lt; Min Bid",IF(S27&gt;Form!$S$5,"&gt; Max Bid","OK"))))</f>
        <v>No Bid</v>
      </c>
      <c r="T62" s="28" t="str">
        <f>IF(OR(T27="",T27&lt;=0,NOT(ISNUMBER(T27))),"No Bid",IF(SUM(T$20:T27)&gt;(T$11/25),"Extra Blocks","OK"))</f>
        <v>No Bid</v>
      </c>
      <c r="U62" s="29" t="str">
        <f>IF(AND(T62="No Bid",U27&lt;=0),"No Bid",IF(T62="No Bid","Extra Price",IF(U27&lt;Form!$S$4,"&lt; Min Bid",IF(U27&gt;Form!$S$5,"&gt; Max Bid","OK"))))</f>
        <v>No Bid</v>
      </c>
      <c r="V62" s="28" t="str">
        <f>IF(OR(V27="",V27&lt;=0,NOT(ISNUMBER(V27))),"No Bid",IF(SUM(V$20:V27)&gt;(V$11/25),"Extra Blocks","OK"))</f>
        <v>No Bid</v>
      </c>
      <c r="W62" s="29" t="str">
        <f>IF(AND(V62="No Bid",W27&lt;=0),"No Bid",IF(V62="No Bid","Extra Price",IF(W27&lt;Form!$S$4,"&lt; Min Bid",IF(W27&gt;Form!$S$5,"&gt; Max Bid","OK"))))</f>
        <v>No Bid</v>
      </c>
      <c r="X62" s="28" t="str">
        <f>IF(OR(X27="",X27&lt;=0,NOT(ISNUMBER(X27))),"No Bid",IF(SUM(X$20:X27)&gt;(X$11/25),"Extra Blocks","OK"))</f>
        <v>No Bid</v>
      </c>
      <c r="Y62" s="29" t="str">
        <f>IF(AND(X62="No Bid",Y27&lt;=0),"No Bid",IF(X62="No Bid","Extra Price",IF(Y27&lt;Form!$S$4,"&lt; Min Bid",IF(Y27&gt;Form!$S$5,"&gt; Max Bid","OK"))))</f>
        <v>No Bid</v>
      </c>
      <c r="Z62" s="28" t="str">
        <f>IF(OR(Z27="",Z27&lt;=0,NOT(ISNUMBER(Z27))),"No Bid",IF(SUM(Z$20:Z27)&gt;(Z$11/25),"Extra Blocks","OK"))</f>
        <v>No Bid</v>
      </c>
      <c r="AA62" s="29" t="str">
        <f>IF(AND(Z62="No Bid",AA27&lt;=0),"No Bid",IF(Z62="No Bid","Extra Price",IF(AA27&lt;Form!$S$4,"&lt; Min Bid",IF(AA27&gt;Form!$S$5,"&gt; Max Bid","OK"))))</f>
        <v>No Bid</v>
      </c>
      <c r="AB62" s="28" t="str">
        <f>IF(OR(AB27="",AB27&lt;=0,NOT(ISNUMBER(AB27))),"No Bid",IF(SUM(AB$20:AB27)&gt;(AB$11/25),"Extra Blocks","OK"))</f>
        <v>No Bid</v>
      </c>
      <c r="AC62" s="29" t="str">
        <f>IF(AND(AB62="No Bid",AC27&lt;=0),"No Bid",IF(AB62="No Bid","Extra Price",IF(AC27&lt;Form!$S$4,"&lt; Min Bid",IF(AC27&gt;Form!$S$5,"&gt; Max Bid","OK"))))</f>
        <v>No Bid</v>
      </c>
      <c r="AD62" s="28" t="str">
        <f>IF(OR(AD27="",AD27&lt;=0,NOT(ISNUMBER(AD27))),"No Bid",IF(SUM(AD$20:AD27)&gt;(AD$11/25),"Extra Blocks","OK"))</f>
        <v>No Bid</v>
      </c>
      <c r="AE62" s="29" t="str">
        <f>IF(AND(AD62="No Bid",AE27&lt;=0),"No Bid",IF(AD62="No Bid","Extra Price",IF(AE27&lt;Form!$S$4,"&lt; Min Bid",IF(AE27&gt;Form!$S$5,"&gt; Max Bid","OK"))))</f>
        <v>No Bid</v>
      </c>
      <c r="AF62" s="28" t="str">
        <f>IF(OR(AF27="",AF27&lt;=0,NOT(ISNUMBER(AF27))),"No Bid",IF(SUM(AF$20:AF27)&gt;(AF$11/25),"Extra Blocks","OK"))</f>
        <v>No Bid</v>
      </c>
      <c r="AG62" s="29" t="str">
        <f>IF(AND(AF62="No Bid",AG27&lt;=0),"No Bid",IF(AF62="No Bid","Extra Price",IF(AG27&lt;Form!$S$4,"&lt; Min Bid",IF(AG27&gt;Form!$S$5,"&gt; Max Bid","OK"))))</f>
        <v>No Bid</v>
      </c>
      <c r="AH62" s="28" t="str">
        <f>IF(OR(AH27="",AH27&lt;=0,NOT(ISNUMBER(AH27))),"No Bid",IF(SUM(AH$20:AH27)&gt;(AH$11/25),"Extra Blocks","OK"))</f>
        <v>No Bid</v>
      </c>
      <c r="AI62" s="29" t="str">
        <f>IF(AND(AH62="No Bid",AI27&lt;=0),"No Bid",IF(AH62="No Bid","Extra Price",IF(AI27&lt;Form!$S$4,"&lt; Min Bid",IF(AI27&gt;Form!$S$5,"&gt; Max Bid","OK"))))</f>
        <v>No Bid</v>
      </c>
      <c r="AJ62" s="28" t="str">
        <f>IF(OR(AJ27="",AJ27&lt;=0,NOT(ISNUMBER(AJ27))),"No Bid",IF(SUM(AJ$20:AJ27)&gt;(AJ$11/25),"Extra Blocks","OK"))</f>
        <v>No Bid</v>
      </c>
      <c r="AK62" s="29" t="str">
        <f>IF(AND(AJ62="No Bid",AK27&lt;=0),"No Bid",IF(AJ62="No Bid","Extra Price",IF(AK27&lt;Form!$S$4,"&lt; Min Bid",IF(AK27&gt;Form!$S$5,"&gt; Max Bid","OK"))))</f>
        <v>No Bid</v>
      </c>
      <c r="AL62" s="28" t="str">
        <f>IF(OR(AL27="",AL27&lt;=0,NOT(ISNUMBER(AL27))),"No Bid",IF(SUM(AL$20:AL27)&gt;(AL$11/25),"Extra Blocks","OK"))</f>
        <v>No Bid</v>
      </c>
      <c r="AM62" s="29" t="str">
        <f>IF(AND(AL62="No Bid",AM27&lt;=0),"No Bid",IF(AL62="No Bid","Extra Price",IF(AM27&lt;Form!$S$4,"&lt; Min Bid",IF(AM27&gt;Form!$S$5,"&gt; Max Bid","OK"))))</f>
        <v>No Bid</v>
      </c>
      <c r="AN62" s="28" t="str">
        <f>IF(OR(AN27="",AN27&lt;=0,NOT(ISNUMBER(AN27))),"No Bid",IF(SUM(AN$20:AN27)&gt;(AN$11/25),"Extra Blocks","OK"))</f>
        <v>No Bid</v>
      </c>
      <c r="AO62" s="29" t="str">
        <f>IF(AND(AN62="No Bid",AO27&lt;=0),"No Bid",IF(AN62="No Bid","Extra Price",IF(AO27&lt;Form!$S$4,"&lt; Min Bid",IF(AO27&gt;Form!$S$5,"&gt; Max Bid","OK"))))</f>
        <v>No Bid</v>
      </c>
      <c r="AP62" s="28" t="str">
        <f>IF(OR(AP27="",AP27&lt;=0,NOT(ISNUMBER(AP27))),"No Bid",IF(SUM(AP$20:AP27)&gt;(AP$11/25),"Extra Blocks","OK"))</f>
        <v>No Bid</v>
      </c>
      <c r="AQ62" s="29" t="str">
        <f>IF(AND(AP62="No Bid",AQ27&lt;=0),"No Bid",IF(AP62="No Bid","Extra Price",IF(AQ27&lt;Form!$S$4,"&lt; Min Bid",IF(AQ27&gt;Form!$S$5,"&gt; Max Bid","OK"))))</f>
        <v>No Bid</v>
      </c>
      <c r="AR62" s="28" t="str">
        <f>IF(OR(AR27="",AR27&lt;=0,NOT(ISNUMBER(AR27))),"No Bid",IF(SUM(AR$20:AR27)&gt;(AR$11/25),"Extra Blocks","OK"))</f>
        <v>No Bid</v>
      </c>
      <c r="AS62" s="29" t="str">
        <f>IF(AND(AR62="No Bid",AS27&lt;=0),"No Bid",IF(AR62="No Bid","Extra Price",IF(AS27&lt;Form!$S$4,"&lt; Min Bid",IF(AS27&gt;Form!$S$5,"&gt; Max Bid","OK"))))</f>
        <v>No Bid</v>
      </c>
      <c r="AT62" s="28" t="str">
        <f>IF(OR(AT27="",AT27&lt;=0,NOT(ISNUMBER(AT27))),"No Bid",IF(SUM(AT$20:AT27)&gt;(AT$11/25),"Extra Blocks","OK"))</f>
        <v>No Bid</v>
      </c>
      <c r="AU62" s="29" t="str">
        <f>IF(AND(AT62="No Bid",AU27&lt;=0),"No Bid",IF(AT62="No Bid","Extra Price",IF(AU27&lt;Form!$S$4,"&lt; Min Bid",IF(AU27&gt;Form!$S$5,"&gt; Max Bid","OK"))))</f>
        <v>No Bid</v>
      </c>
      <c r="AV62" s="3"/>
      <c r="AW62" s="3"/>
      <c r="AX62" s="3"/>
      <c r="AY62" s="3"/>
      <c r="AZ62" s="28" t="str">
        <f>IF(OR(AZ27="",AZ27&lt;=0,NOT(ISNUMBER(AZ27))),"No Bid",IF(SUM(AZ$20:AZ27)&gt;(AZ$11/25),"Extra Blocks","OK"))</f>
        <v>No Bid</v>
      </c>
      <c r="BA62" s="29" t="str">
        <f>IF(AND(AZ62="No Bid",BA27&lt;=0),"No Bid",IF(AZ62="No Bid","Extra Price",IF(BA27&lt;Form!$S$4,"&lt; Min Bid",IF(BA27&gt;Form!$S$5,"&gt; Max Bid","OK"))))</f>
        <v>No Bid</v>
      </c>
      <c r="BB62" s="28" t="str">
        <f>IF(OR(BB27="",BB27&lt;=0,NOT(ISNUMBER(BB27))),"No Bid",IF(SUM(BB$20:BB27)&gt;(BB$11/25),"Extra Blocks","OK"))</f>
        <v>No Bid</v>
      </c>
      <c r="BC62" s="29" t="str">
        <f>IF(AND(BB62="No Bid",BC27&lt;=0),"No Bid",IF(BB62="No Bid","Extra Price",IF(BC27&lt;Form!$S$4,"&lt; Min Bid",IF(BC27&gt;Form!$S$5,"&gt; Max Bid","OK"))))</f>
        <v>No Bid</v>
      </c>
      <c r="BD62" s="28" t="str">
        <f>IF(OR(BD27="",BD27&lt;=0,NOT(ISNUMBER(BD27))),"No Bid",IF(SUM(BD$20:BD27)&gt;(BD$11/25),"Extra Blocks","OK"))</f>
        <v>No Bid</v>
      </c>
      <c r="BE62" s="29" t="str">
        <f>IF(AND(BD62="No Bid",BE27&lt;=0),"No Bid",IF(BD62="No Bid","Extra Price",IF(BE27&lt;Form!$S$4,"&lt; Min Bid",IF(BE27&gt;Form!$S$5,"&gt; Max Bid","OK"))))</f>
        <v>No Bid</v>
      </c>
      <c r="BF62" s="28" t="str">
        <f>IF(OR(BF27="",BF27&lt;=0,NOT(ISNUMBER(BF27))),"No Bid",IF(SUM(BF$20:BF27)&gt;(BF$11/25),"Extra Blocks","OK"))</f>
        <v>No Bid</v>
      </c>
      <c r="BG62" s="29" t="str">
        <f>IF(AND(BF62="No Bid",BG27&lt;=0),"No Bid",IF(BF62="No Bid","Extra Price",IF(BG27&lt;Form!$S$4,"&lt; Min Bid",IF(BG27&gt;Form!$S$5,"&gt; Max Bid","OK"))))</f>
        <v>No Bid</v>
      </c>
      <c r="BH62" s="3"/>
      <c r="BI62" s="3"/>
      <c r="BJ62" s="28" t="str">
        <f>IF(OR(BJ27="",BJ27&lt;=0,NOT(ISNUMBER(BJ27))),"No Bid",IF(SUM(BJ$20:BJ27)&gt;(BJ$11/25),"Extra Blocks","OK"))</f>
        <v>No Bid</v>
      </c>
      <c r="BK62" s="29" t="str">
        <f>IF(AND(BJ62="No Bid",BK27&lt;=0),"No Bid",IF(BJ62="No Bid","Extra Price",IF(BK27&lt;Form!$S$4,"&lt; Min Bid",IF(BK27&gt;Form!$S$5,"&gt; Max Bid","OK"))))</f>
        <v>No Bid</v>
      </c>
      <c r="BL62" s="28" t="str">
        <f>IF(OR(BL27="",BL27&lt;=0,NOT(ISNUMBER(BL27))),"No Bid",IF(SUM(BL$20:BL27)&gt;(BL$11/25),"Extra Blocks","OK"))</f>
        <v>No Bid</v>
      </c>
      <c r="BM62" s="29" t="str">
        <f>IF(AND(BL62="No Bid",BM27&lt;=0),"No Bid",IF(BL62="No Bid","Extra Price",IF(BM27&lt;Form!$S$4,"&lt; Min Bid",IF(BM27&gt;Form!$S$5,"&gt; Max Bid","OK"))))</f>
        <v>No Bid</v>
      </c>
      <c r="BN62" s="28" t="str">
        <f>IF(OR(BN27="",BN27&lt;=0,NOT(ISNUMBER(BN27))),"No Bid",IF(SUM(BN$20:BN27)&gt;(BN$11/25),"Extra Blocks","OK"))</f>
        <v>No Bid</v>
      </c>
      <c r="BO62" s="29" t="str">
        <f>IF(AND(BN62="No Bid",BO27&lt;=0),"No Bid",IF(BN62="No Bid","Extra Price",IF(BO27&lt;Form!$S$4,"&lt; Min Bid",IF(BO27&gt;Form!$S$5,"&gt; Max Bid","OK"))))</f>
        <v>No Bid</v>
      </c>
      <c r="BP62" s="28" t="str">
        <f>IF(OR(BP27="",BP27&lt;=0,NOT(ISNUMBER(BP27))),"No Bid",IF(SUM(BP$20:BP27)&gt;(BP$11/25),"Extra Blocks","OK"))</f>
        <v>No Bid</v>
      </c>
      <c r="BQ62" s="29" t="str">
        <f>IF(AND(BP62="No Bid",BQ27&lt;=0),"No Bid",IF(BP62="No Bid","Extra Price",IF(BQ27&lt;Form!$S$4,"&lt; Min Bid",IF(BQ27&gt;Form!$S$5,"&gt; Max Bid","OK"))))</f>
        <v>No Bid</v>
      </c>
      <c r="BR62" s="28" t="str">
        <f>IF(OR(BR27="",BR27&lt;=0,NOT(ISNUMBER(BR27))),"No Bid",IF(SUM(BR$20:BR27)&gt;(BR$11/25),"Extra Blocks","OK"))</f>
        <v>No Bid</v>
      </c>
      <c r="BS62" s="29" t="str">
        <f>IF(AND(BR62="No Bid",BS27&lt;=0),"No Bid",IF(BR62="No Bid","Extra Price",IF(BS27&lt;Form!$S$4,"&lt; Min Bid",IF(BS27&gt;Form!$S$5,"&gt; Max Bid","OK"))))</f>
        <v>No Bid</v>
      </c>
      <c r="BT62" s="3"/>
      <c r="BU62" s="3"/>
      <c r="BV62" s="3"/>
      <c r="BW62" s="3"/>
      <c r="BX62" s="3"/>
      <c r="BY62" s="3"/>
      <c r="BZ62" s="28" t="str">
        <f>IF(OR(BZ27="",BZ27&lt;=0,NOT(ISNUMBER(BZ27))),"No Bid",IF(SUM(BZ$20:BZ27)&gt;(BZ$11/25),"Extra Blocks","OK"))</f>
        <v>No Bid</v>
      </c>
      <c r="CA62" s="29" t="str">
        <f>IF(AND(BZ62="No Bid",CA27&lt;=0),"No Bid",IF(BZ62="No Bid","Extra Price",IF(CA27&lt;Form!$S$4,"&lt; Min Bid",IF(CA27&gt;Form!$S$5,"&gt; Max Bid","OK"))))</f>
        <v>No Bid</v>
      </c>
      <c r="CB62" s="28" t="str">
        <f>IF(OR(CB27="",CB27&lt;=0,NOT(ISNUMBER(CB27))),"No Bid",IF(SUM(CB$20:CB27)&gt;(CB$11/25),"Extra Blocks","OK"))</f>
        <v>No Bid</v>
      </c>
      <c r="CC62" s="29" t="str">
        <f>IF(AND(CB62="No Bid",CC27&lt;=0),"No Bid",IF(CB62="No Bid","Extra Price",IF(CC27&lt;Form!$S$4,"&lt; Min Bid",IF(CC27&gt;Form!$S$5,"&gt; Max Bid","OK"))))</f>
        <v>No Bid</v>
      </c>
      <c r="CD62" s="28" t="str">
        <f>IF(OR(CD27="",CD27&lt;=0,NOT(ISNUMBER(CD27))),"No Bid",IF(SUM(CD$20:CD27)&gt;(CD$11/25),"Extra Blocks","OK"))</f>
        <v>No Bid</v>
      </c>
      <c r="CE62" s="29" t="str">
        <f>IF(AND(CD62="No Bid",CE27&lt;=0),"No Bid",IF(CD62="No Bid","Extra Price",IF(CE27&lt;Form!$S$4,"&lt; Min Bid",IF(CE27&gt;Form!$S$5,"&gt; Max Bid","OK"))))</f>
        <v>No Bid</v>
      </c>
      <c r="CF62" s="3"/>
      <c r="CG62" s="3"/>
      <c r="CH62" s="3"/>
      <c r="CI62" s="3"/>
      <c r="CJ62" s="28" t="str">
        <f>IF(OR(CJ27="",CJ27&lt;=0,NOT(ISNUMBER(CJ27))),"No Bid",IF(SUM(CJ$20:CJ27)&gt;(CJ$11/25),"Extra Blocks","OK"))</f>
        <v>No Bid</v>
      </c>
      <c r="CK62" s="29" t="str">
        <f>IF(AND(CJ62="No Bid",CK27&lt;=0),"No Bid",IF(CJ62="No Bid","Extra Price",IF(CK27&lt;Form!$S$4,"&lt; Min Bid",IF(CK27&gt;Form!$S$5,"&gt; Max Bid","OK"))))</f>
        <v>No Bid</v>
      </c>
      <c r="CL62" s="28" t="str">
        <f>IF(OR(CL27="",CL27&lt;=0,NOT(ISNUMBER(CL27))),"No Bid",IF(SUM(CL$20:CL27)&gt;(CL$11/25),"Extra Blocks","OK"))</f>
        <v>No Bid</v>
      </c>
      <c r="CM62" s="29" t="str">
        <f>IF(AND(CL62="No Bid",CM27&lt;=0),"No Bid",IF(CL62="No Bid","Extra Price",IF(CM27&lt;Form!$S$4,"&lt; Min Bid",IF(CM27&gt;Form!$S$5,"&gt; Max Bid","OK"))))</f>
        <v>No Bid</v>
      </c>
      <c r="CN62" s="28" t="str">
        <f>IF(OR(CN27="",CN27&lt;=0,NOT(ISNUMBER(CN27))),"No Bid",IF(SUM(CN$20:CN27)&gt;(CN$11/25),"Extra Blocks","OK"))</f>
        <v>No Bid</v>
      </c>
      <c r="CO62" s="29" t="str">
        <f>IF(AND(CN62="No Bid",CO27&lt;=0),"No Bid",IF(CN62="No Bid","Extra Price",IF(CO27&lt;Form!$S$4,"&lt; Min Bid",IF(CO27&gt;Form!$S$5,"&gt; Max Bid","OK"))))</f>
        <v>No Bid</v>
      </c>
      <c r="CP62" s="3"/>
      <c r="CQ62" s="3"/>
      <c r="CR62" s="3"/>
      <c r="CS62" s="3"/>
      <c r="CT62" s="3"/>
      <c r="CU62" s="3"/>
    </row>
    <row r="63" spans="2:99" ht="12.75" customHeight="1">
      <c r="B63" s="30">
        <f t="shared" si="1"/>
        <v>9</v>
      </c>
      <c r="D63" s="28" t="str">
        <f>IF(OR(D28="",D28&lt;=0,NOT(ISNUMBER(D28))),"No Bid",IF(SUM(D$20:D28)&gt;(D$11/50),"Extra Blocks","OK"))</f>
        <v>No Bid</v>
      </c>
      <c r="E63" s="29" t="str">
        <f>IF(AND(D63="No Bid",E28&lt;=0),"No Bid",IF(D63="No Bid","Extra Price",IF(E28&lt;Form!$S$4,"&lt; Min Bid",IF(E28&gt;Form!$S$5,"&gt; Max Bid","OK"))))</f>
        <v>No Bid</v>
      </c>
      <c r="F63" s="28" t="str">
        <f>IF(OR(F28="",F28&lt;=0,NOT(ISNUMBER(F28))),"No Bid",IF(SUM(F$20:F28)&gt;(F$11/50),"Extra Blocks","OK"))</f>
        <v>No Bid</v>
      </c>
      <c r="G63" s="29" t="str">
        <f>IF(AND(F63="No Bid",G28&lt;=0),"No Bid",IF(F63="No Bid","Extra Price",IF(G28&lt;Form!$S$4,"&lt; Min Bid",IF(G28&gt;Form!$S$5,"&gt; Max Bid","OK"))))</f>
        <v>No Bid</v>
      </c>
      <c r="H63" s="28" t="str">
        <f>IF(OR(H28="",H28&lt;=0,NOT(ISNUMBER(H28))),"No Bid",IF(SUM(H$20:H28)&gt;(H$11/25),"Extra Blocks","OK"))</f>
        <v>No Bid</v>
      </c>
      <c r="I63" s="29" t="str">
        <f>IF(AND(H63="No Bid",I28&lt;=0),"No Bid",IF(H63="No Bid","Extra Price",IF(I28&lt;Form!$S$4,"&lt; Min Bid",IF(I28&gt;Form!$S$5,"&gt; Max Bid","OK"))))</f>
        <v>No Bid</v>
      </c>
      <c r="J63" s="28" t="str">
        <f>IF(OR(J28="",J28&lt;=0,NOT(ISNUMBER(J28))),"No Bid",IF(SUM(J$20:J28)&gt;(J$11/25),"Extra Blocks","OK"))</f>
        <v>No Bid</v>
      </c>
      <c r="K63" s="29" t="str">
        <f>IF(AND(J63="No Bid",K28&lt;=0),"No Bid",IF(J63="No Bid","Extra Price",IF(K28&lt;Form!$S$4,"&lt; Min Bid",IF(K28&gt;Form!$S$5,"&gt; Max Bid","OK"))))</f>
        <v>No Bid</v>
      </c>
      <c r="L63" s="28" t="str">
        <f>IF(OR(L28="",L28&lt;=0,NOT(ISNUMBER(L28))),"No Bid",IF(SUM(L$20:L28)&gt;(L$11/25),"Extra Blocks","OK"))</f>
        <v>No Bid</v>
      </c>
      <c r="M63" s="29" t="str">
        <f>IF(AND(L63="No Bid",M28&lt;=0),"No Bid",IF(L63="No Bid","Extra Price",IF(M28&lt;Form!$S$4,"&lt; Min Bid",IF(M28&gt;Form!$S$5,"&gt; Max Bid","OK"))))</f>
        <v>No Bid</v>
      </c>
      <c r="N63" s="28" t="str">
        <f>IF(OR(N28="",N28&lt;=0,NOT(ISNUMBER(N28))),"No Bid",IF(SUM(N$20:N28)&gt;(N$11/25),"Extra Blocks","OK"))</f>
        <v>No Bid</v>
      </c>
      <c r="O63" s="29" t="str">
        <f>IF(AND(N63="No Bid",O28&lt;=0),"No Bid",IF(N63="No Bid","Extra Price",IF(O28&lt;Form!$S$4,"&lt; Min Bid",IF(O28&gt;Form!$S$5,"&gt; Max Bid","OK"))))</f>
        <v>No Bid</v>
      </c>
      <c r="P63" s="28" t="str">
        <f>IF(OR(P28="",P28&lt;=0,NOT(ISNUMBER(P28))),"No Bid",IF(SUM(P$20:P28)&gt;(P$11/25),"Extra Blocks","OK"))</f>
        <v>No Bid</v>
      </c>
      <c r="Q63" s="29" t="str">
        <f>IF(AND(P63="No Bid",Q28&lt;=0),"No Bid",IF(P63="No Bid","Extra Price",IF(Q28&lt;Form!$S$4,"&lt; Min Bid",IF(Q28&gt;Form!$S$5,"&gt; Max Bid","OK"))))</f>
        <v>No Bid</v>
      </c>
      <c r="R63" s="28" t="str">
        <f>IF(OR(R28="",R28&lt;=0,NOT(ISNUMBER(R28))),"No Bid",IF(SUM(R$20:R28)&gt;(R$11/25),"Extra Blocks","OK"))</f>
        <v>No Bid</v>
      </c>
      <c r="S63" s="29" t="str">
        <f>IF(AND(R63="No Bid",S28&lt;=0),"No Bid",IF(R63="No Bid","Extra Price",IF(S28&lt;Form!$S$4,"&lt; Min Bid",IF(S28&gt;Form!$S$5,"&gt; Max Bid","OK"))))</f>
        <v>No Bid</v>
      </c>
      <c r="T63" s="28" t="str">
        <f>IF(OR(T28="",T28&lt;=0,NOT(ISNUMBER(T28))),"No Bid",IF(SUM(T$20:T28)&gt;(T$11/25),"Extra Blocks","OK"))</f>
        <v>No Bid</v>
      </c>
      <c r="U63" s="29" t="str">
        <f>IF(AND(T63="No Bid",U28&lt;=0),"No Bid",IF(T63="No Bid","Extra Price",IF(U28&lt;Form!$S$4,"&lt; Min Bid",IF(U28&gt;Form!$S$5,"&gt; Max Bid","OK"))))</f>
        <v>No Bid</v>
      </c>
      <c r="V63" s="28" t="str">
        <f>IF(OR(V28="",V28&lt;=0,NOT(ISNUMBER(V28))),"No Bid",IF(SUM(V$20:V28)&gt;(V$11/25),"Extra Blocks","OK"))</f>
        <v>No Bid</v>
      </c>
      <c r="W63" s="29" t="str">
        <f>IF(AND(V63="No Bid",W28&lt;=0),"No Bid",IF(V63="No Bid","Extra Price",IF(W28&lt;Form!$S$4,"&lt; Min Bid",IF(W28&gt;Form!$S$5,"&gt; Max Bid","OK"))))</f>
        <v>No Bid</v>
      </c>
      <c r="X63" s="28" t="str">
        <f>IF(OR(X28="",X28&lt;=0,NOT(ISNUMBER(X28))),"No Bid",IF(SUM(X$20:X28)&gt;(X$11/25),"Extra Blocks","OK"))</f>
        <v>No Bid</v>
      </c>
      <c r="Y63" s="29" t="str">
        <f>IF(AND(X63="No Bid",Y28&lt;=0),"No Bid",IF(X63="No Bid","Extra Price",IF(Y28&lt;Form!$S$4,"&lt; Min Bid",IF(Y28&gt;Form!$S$5,"&gt; Max Bid","OK"))))</f>
        <v>No Bid</v>
      </c>
      <c r="Z63" s="28" t="str">
        <f>IF(OR(Z28="",Z28&lt;=0,NOT(ISNUMBER(Z28))),"No Bid",IF(SUM(Z$20:Z28)&gt;(Z$11/25),"Extra Blocks","OK"))</f>
        <v>No Bid</v>
      </c>
      <c r="AA63" s="29" t="str">
        <f>IF(AND(Z63="No Bid",AA28&lt;=0),"No Bid",IF(Z63="No Bid","Extra Price",IF(AA28&lt;Form!$S$4,"&lt; Min Bid",IF(AA28&gt;Form!$S$5,"&gt; Max Bid","OK"))))</f>
        <v>No Bid</v>
      </c>
      <c r="AB63" s="28" t="str">
        <f>IF(OR(AB28="",AB28&lt;=0,NOT(ISNUMBER(AB28))),"No Bid",IF(SUM(AB$20:AB28)&gt;(AB$11/25),"Extra Blocks","OK"))</f>
        <v>No Bid</v>
      </c>
      <c r="AC63" s="29" t="str">
        <f>IF(AND(AB63="No Bid",AC28&lt;=0),"No Bid",IF(AB63="No Bid","Extra Price",IF(AC28&lt;Form!$S$4,"&lt; Min Bid",IF(AC28&gt;Form!$S$5,"&gt; Max Bid","OK"))))</f>
        <v>No Bid</v>
      </c>
      <c r="AD63" s="28" t="str">
        <f>IF(OR(AD28="",AD28&lt;=0,NOT(ISNUMBER(AD28))),"No Bid",IF(SUM(AD$20:AD28)&gt;(AD$11/25),"Extra Blocks","OK"))</f>
        <v>No Bid</v>
      </c>
      <c r="AE63" s="29" t="str">
        <f>IF(AND(AD63="No Bid",AE28&lt;=0),"No Bid",IF(AD63="No Bid","Extra Price",IF(AE28&lt;Form!$S$4,"&lt; Min Bid",IF(AE28&gt;Form!$S$5,"&gt; Max Bid","OK"))))</f>
        <v>No Bid</v>
      </c>
      <c r="AF63" s="28" t="str">
        <f>IF(OR(AF28="",AF28&lt;=0,NOT(ISNUMBER(AF28))),"No Bid",IF(SUM(AF$20:AF28)&gt;(AF$11/25),"Extra Blocks","OK"))</f>
        <v>No Bid</v>
      </c>
      <c r="AG63" s="29" t="str">
        <f>IF(AND(AF63="No Bid",AG28&lt;=0),"No Bid",IF(AF63="No Bid","Extra Price",IF(AG28&lt;Form!$S$4,"&lt; Min Bid",IF(AG28&gt;Form!$S$5,"&gt; Max Bid","OK"))))</f>
        <v>No Bid</v>
      </c>
      <c r="AH63" s="28" t="str">
        <f>IF(OR(AH28="",AH28&lt;=0,NOT(ISNUMBER(AH28))),"No Bid",IF(SUM(AH$20:AH28)&gt;(AH$11/25),"Extra Blocks","OK"))</f>
        <v>No Bid</v>
      </c>
      <c r="AI63" s="29" t="str">
        <f>IF(AND(AH63="No Bid",AI28&lt;=0),"No Bid",IF(AH63="No Bid","Extra Price",IF(AI28&lt;Form!$S$4,"&lt; Min Bid",IF(AI28&gt;Form!$S$5,"&gt; Max Bid","OK"))))</f>
        <v>No Bid</v>
      </c>
      <c r="AJ63" s="28" t="str">
        <f>IF(OR(AJ28="",AJ28&lt;=0,NOT(ISNUMBER(AJ28))),"No Bid",IF(SUM(AJ$20:AJ28)&gt;(AJ$11/25),"Extra Blocks","OK"))</f>
        <v>No Bid</v>
      </c>
      <c r="AK63" s="29" t="str">
        <f>IF(AND(AJ63="No Bid",AK28&lt;=0),"No Bid",IF(AJ63="No Bid","Extra Price",IF(AK28&lt;Form!$S$4,"&lt; Min Bid",IF(AK28&gt;Form!$S$5,"&gt; Max Bid","OK"))))</f>
        <v>No Bid</v>
      </c>
      <c r="AL63" s="28" t="str">
        <f>IF(OR(AL28="",AL28&lt;=0,NOT(ISNUMBER(AL28))),"No Bid",IF(SUM(AL$20:AL28)&gt;(AL$11/25),"Extra Blocks","OK"))</f>
        <v>No Bid</v>
      </c>
      <c r="AM63" s="29" t="str">
        <f>IF(AND(AL63="No Bid",AM28&lt;=0),"No Bid",IF(AL63="No Bid","Extra Price",IF(AM28&lt;Form!$S$4,"&lt; Min Bid",IF(AM28&gt;Form!$S$5,"&gt; Max Bid","OK"))))</f>
        <v>No Bid</v>
      </c>
      <c r="AN63" s="28" t="str">
        <f>IF(OR(AN28="",AN28&lt;=0,NOT(ISNUMBER(AN28))),"No Bid",IF(SUM(AN$20:AN28)&gt;(AN$11/25),"Extra Blocks","OK"))</f>
        <v>No Bid</v>
      </c>
      <c r="AO63" s="29" t="str">
        <f>IF(AND(AN63="No Bid",AO28&lt;=0),"No Bid",IF(AN63="No Bid","Extra Price",IF(AO28&lt;Form!$S$4,"&lt; Min Bid",IF(AO28&gt;Form!$S$5,"&gt; Max Bid","OK"))))</f>
        <v>No Bid</v>
      </c>
      <c r="AP63" s="28" t="str">
        <f>IF(OR(AP28="",AP28&lt;=0,NOT(ISNUMBER(AP28))),"No Bid",IF(SUM(AP$20:AP28)&gt;(AP$11/25),"Extra Blocks","OK"))</f>
        <v>No Bid</v>
      </c>
      <c r="AQ63" s="29" t="str">
        <f>IF(AND(AP63="No Bid",AQ28&lt;=0),"No Bid",IF(AP63="No Bid","Extra Price",IF(AQ28&lt;Form!$S$4,"&lt; Min Bid",IF(AQ28&gt;Form!$S$5,"&gt; Max Bid","OK"))))</f>
        <v>No Bid</v>
      </c>
      <c r="AR63" s="28" t="str">
        <f>IF(OR(AR28="",AR28&lt;=0,NOT(ISNUMBER(AR28))),"No Bid",IF(SUM(AR$20:AR28)&gt;(AR$11/25),"Extra Blocks","OK"))</f>
        <v>No Bid</v>
      </c>
      <c r="AS63" s="29" t="str">
        <f>IF(AND(AR63="No Bid",AS28&lt;=0),"No Bid",IF(AR63="No Bid","Extra Price",IF(AS28&lt;Form!$S$4,"&lt; Min Bid",IF(AS28&gt;Form!$S$5,"&gt; Max Bid","OK"))))</f>
        <v>No Bid</v>
      </c>
      <c r="AT63" s="28" t="str">
        <f>IF(OR(AT28="",AT28&lt;=0,NOT(ISNUMBER(AT28))),"No Bid",IF(SUM(AT$20:AT28)&gt;(AT$11/25),"Extra Blocks","OK"))</f>
        <v>No Bid</v>
      </c>
      <c r="AU63" s="29" t="str">
        <f>IF(AND(AT63="No Bid",AU28&lt;=0),"No Bid",IF(AT63="No Bid","Extra Price",IF(AU28&lt;Form!$S$4,"&lt; Min Bid",IF(AU28&gt;Form!$S$5,"&gt; Max Bid","OK"))))</f>
        <v>No Bid</v>
      </c>
      <c r="AV63" s="3"/>
      <c r="AW63" s="3"/>
      <c r="AX63" s="3"/>
      <c r="AY63" s="3"/>
      <c r="AZ63" s="28" t="str">
        <f>IF(OR(AZ28="",AZ28&lt;=0,NOT(ISNUMBER(AZ28))),"No Bid",IF(SUM(AZ$20:AZ28)&gt;(AZ$11/25),"Extra Blocks","OK"))</f>
        <v>No Bid</v>
      </c>
      <c r="BA63" s="29" t="str">
        <f>IF(AND(AZ63="No Bid",BA28&lt;=0),"No Bid",IF(AZ63="No Bid","Extra Price",IF(BA28&lt;Form!$S$4,"&lt; Min Bid",IF(BA28&gt;Form!$S$5,"&gt; Max Bid","OK"))))</f>
        <v>No Bid</v>
      </c>
      <c r="BB63" s="28" t="str">
        <f>IF(OR(BB28="",BB28&lt;=0,NOT(ISNUMBER(BB28))),"No Bid",IF(SUM(BB$20:BB28)&gt;(BB$11/25),"Extra Blocks","OK"))</f>
        <v>No Bid</v>
      </c>
      <c r="BC63" s="29" t="str">
        <f>IF(AND(BB63="No Bid",BC28&lt;=0),"No Bid",IF(BB63="No Bid","Extra Price",IF(BC28&lt;Form!$S$4,"&lt; Min Bid",IF(BC28&gt;Form!$S$5,"&gt; Max Bid","OK"))))</f>
        <v>No Bid</v>
      </c>
      <c r="BD63" s="28" t="str">
        <f>IF(OR(BD28="",BD28&lt;=0,NOT(ISNUMBER(BD28))),"No Bid",IF(SUM(BD$20:BD28)&gt;(BD$11/25),"Extra Blocks","OK"))</f>
        <v>No Bid</v>
      </c>
      <c r="BE63" s="29" t="str">
        <f>IF(AND(BD63="No Bid",BE28&lt;=0),"No Bid",IF(BD63="No Bid","Extra Price",IF(BE28&lt;Form!$S$4,"&lt; Min Bid",IF(BE28&gt;Form!$S$5,"&gt; Max Bid","OK"))))</f>
        <v>No Bid</v>
      </c>
      <c r="BF63" s="28" t="str">
        <f>IF(OR(BF28="",BF28&lt;=0,NOT(ISNUMBER(BF28))),"No Bid",IF(SUM(BF$20:BF28)&gt;(BF$11/25),"Extra Blocks","OK"))</f>
        <v>No Bid</v>
      </c>
      <c r="BG63" s="29" t="str">
        <f>IF(AND(BF63="No Bid",BG28&lt;=0),"No Bid",IF(BF63="No Bid","Extra Price",IF(BG28&lt;Form!$S$4,"&lt; Min Bid",IF(BG28&gt;Form!$S$5,"&gt; Max Bid","OK"))))</f>
        <v>No Bid</v>
      </c>
      <c r="BH63" s="3"/>
      <c r="BI63" s="3"/>
      <c r="BJ63" s="28" t="str">
        <f>IF(OR(BJ28="",BJ28&lt;=0,NOT(ISNUMBER(BJ28))),"No Bid",IF(SUM(BJ$20:BJ28)&gt;(BJ$11/25),"Extra Blocks","OK"))</f>
        <v>No Bid</v>
      </c>
      <c r="BK63" s="29" t="str">
        <f>IF(AND(BJ63="No Bid",BK28&lt;=0),"No Bid",IF(BJ63="No Bid","Extra Price",IF(BK28&lt;Form!$S$4,"&lt; Min Bid",IF(BK28&gt;Form!$S$5,"&gt; Max Bid","OK"))))</f>
        <v>No Bid</v>
      </c>
      <c r="BL63" s="28" t="str">
        <f>IF(OR(BL28="",BL28&lt;=0,NOT(ISNUMBER(BL28))),"No Bid",IF(SUM(BL$20:BL28)&gt;(BL$11/25),"Extra Blocks","OK"))</f>
        <v>No Bid</v>
      </c>
      <c r="BM63" s="29" t="str">
        <f>IF(AND(BL63="No Bid",BM28&lt;=0),"No Bid",IF(BL63="No Bid","Extra Price",IF(BM28&lt;Form!$S$4,"&lt; Min Bid",IF(BM28&gt;Form!$S$5,"&gt; Max Bid","OK"))))</f>
        <v>No Bid</v>
      </c>
      <c r="BN63" s="28" t="str">
        <f>IF(OR(BN28="",BN28&lt;=0,NOT(ISNUMBER(BN28))),"No Bid",IF(SUM(BN$20:BN28)&gt;(BN$11/25),"Extra Blocks","OK"))</f>
        <v>No Bid</v>
      </c>
      <c r="BO63" s="29" t="str">
        <f>IF(AND(BN63="No Bid",BO28&lt;=0),"No Bid",IF(BN63="No Bid","Extra Price",IF(BO28&lt;Form!$S$4,"&lt; Min Bid",IF(BO28&gt;Form!$S$5,"&gt; Max Bid","OK"))))</f>
        <v>No Bid</v>
      </c>
      <c r="BP63" s="28" t="str">
        <f>IF(OR(BP28="",BP28&lt;=0,NOT(ISNUMBER(BP28))),"No Bid",IF(SUM(BP$20:BP28)&gt;(BP$11/25),"Extra Blocks","OK"))</f>
        <v>No Bid</v>
      </c>
      <c r="BQ63" s="29" t="str">
        <f>IF(AND(BP63="No Bid",BQ28&lt;=0),"No Bid",IF(BP63="No Bid","Extra Price",IF(BQ28&lt;Form!$S$4,"&lt; Min Bid",IF(BQ28&gt;Form!$S$5,"&gt; Max Bid","OK"))))</f>
        <v>No Bid</v>
      </c>
      <c r="BR63" s="28" t="str">
        <f>IF(OR(BR28="",BR28&lt;=0,NOT(ISNUMBER(BR28))),"No Bid",IF(SUM(BR$20:BR28)&gt;(BR$11/25),"Extra Blocks","OK"))</f>
        <v>No Bid</v>
      </c>
      <c r="BS63" s="29" t="str">
        <f>IF(AND(BR63="No Bid",BS28&lt;=0),"No Bid",IF(BR63="No Bid","Extra Price",IF(BS28&lt;Form!$S$4,"&lt; Min Bid",IF(BS28&gt;Form!$S$5,"&gt; Max Bid","OK"))))</f>
        <v>No Bid</v>
      </c>
      <c r="BT63" s="3"/>
      <c r="BU63" s="3"/>
      <c r="BV63" s="3"/>
      <c r="BW63" s="3"/>
      <c r="BX63" s="3"/>
      <c r="BY63" s="3"/>
      <c r="BZ63" s="28" t="str">
        <f>IF(OR(BZ28="",BZ28&lt;=0,NOT(ISNUMBER(BZ28))),"No Bid",IF(SUM(BZ$20:BZ28)&gt;(BZ$11/25),"Extra Blocks","OK"))</f>
        <v>No Bid</v>
      </c>
      <c r="CA63" s="29" t="str">
        <f>IF(AND(BZ63="No Bid",CA28&lt;=0),"No Bid",IF(BZ63="No Bid","Extra Price",IF(CA28&lt;Form!$S$4,"&lt; Min Bid",IF(CA28&gt;Form!$S$5,"&gt; Max Bid","OK"))))</f>
        <v>No Bid</v>
      </c>
      <c r="CB63" s="28" t="str">
        <f>IF(OR(CB28="",CB28&lt;=0,NOT(ISNUMBER(CB28))),"No Bid",IF(SUM(CB$20:CB28)&gt;(CB$11/25),"Extra Blocks","OK"))</f>
        <v>No Bid</v>
      </c>
      <c r="CC63" s="29" t="str">
        <f>IF(AND(CB63="No Bid",CC28&lt;=0),"No Bid",IF(CB63="No Bid","Extra Price",IF(CC28&lt;Form!$S$4,"&lt; Min Bid",IF(CC28&gt;Form!$S$5,"&gt; Max Bid","OK"))))</f>
        <v>No Bid</v>
      </c>
      <c r="CD63" s="3"/>
      <c r="CE63" s="3"/>
      <c r="CF63" s="3"/>
      <c r="CG63" s="3"/>
      <c r="CH63" s="3"/>
      <c r="CI63" s="3"/>
      <c r="CJ63" s="3"/>
      <c r="CK63" s="3"/>
      <c r="CL63" s="28" t="str">
        <f>IF(OR(CL28="",CL28&lt;=0,NOT(ISNUMBER(CL28))),"No Bid",IF(SUM(CL$20:CL28)&gt;(CL$11/25),"Extra Blocks","OK"))</f>
        <v>No Bid</v>
      </c>
      <c r="CM63" s="29" t="str">
        <f>IF(AND(CL63="No Bid",CM28&lt;=0),"No Bid",IF(CL63="No Bid","Extra Price",IF(CM28&lt;Form!$S$4,"&lt; Min Bid",IF(CM28&gt;Form!$S$5,"&gt; Max Bid","OK"))))</f>
        <v>No Bid</v>
      </c>
      <c r="CN63" s="28" t="str">
        <f>IF(OR(CN28="",CN28&lt;=0,NOT(ISNUMBER(CN28))),"No Bid",IF(SUM(CN$20:CN28)&gt;(CN$11/25),"Extra Blocks","OK"))</f>
        <v>No Bid</v>
      </c>
      <c r="CO63" s="29" t="str">
        <f>IF(AND(CN63="No Bid",CO28&lt;=0),"No Bid",IF(CN63="No Bid","Extra Price",IF(CO28&lt;Form!$S$4,"&lt; Min Bid",IF(CO28&gt;Form!$S$5,"&gt; Max Bid","OK"))))</f>
        <v>No Bid</v>
      </c>
      <c r="CP63" s="3"/>
      <c r="CQ63" s="3"/>
      <c r="CR63" s="3"/>
      <c r="CS63" s="3"/>
      <c r="CT63" s="3"/>
      <c r="CU63" s="3"/>
    </row>
    <row r="64" spans="2:99" ht="12.75" customHeight="1">
      <c r="B64" s="30">
        <f aca="true" t="shared" si="2" ref="B64:B74">B63+1</f>
        <v>10</v>
      </c>
      <c r="D64" s="28" t="str">
        <f>IF(OR(D29="",D29&lt;=0,NOT(ISNUMBER(D29))),"No Bid",IF(SUM(D$20:D29)&gt;(D$11/50),"Extra Blocks","OK"))</f>
        <v>No Bid</v>
      </c>
      <c r="E64" s="29" t="str">
        <f>IF(AND(D64="No Bid",E29&lt;=0),"No Bid",IF(D64="No Bid","Extra Price",IF(E29&lt;Form!$S$4,"&lt; Min Bid",IF(E29&gt;Form!$S$5,"&gt; Max Bid","OK"))))</f>
        <v>No Bid</v>
      </c>
      <c r="F64" s="28" t="str">
        <f>IF(OR(F29="",F29&lt;=0,NOT(ISNUMBER(F29))),"No Bid",IF(SUM(F$20:F29)&gt;(F$11/50),"Extra Blocks","OK"))</f>
        <v>No Bid</v>
      </c>
      <c r="G64" s="29" t="str">
        <f>IF(AND(F64="No Bid",G29&lt;=0),"No Bid",IF(F64="No Bid","Extra Price",IF(G29&lt;Form!$S$4,"&lt; Min Bid",IF(G29&gt;Form!$S$5,"&gt; Max Bid","OK"))))</f>
        <v>No Bid</v>
      </c>
      <c r="H64" s="28" t="str">
        <f>IF(OR(H29="",H29&lt;=0,NOT(ISNUMBER(H29))),"No Bid",IF(SUM(H$20:H29)&gt;(H$11/25),"Extra Blocks","OK"))</f>
        <v>No Bid</v>
      </c>
      <c r="I64" s="29" t="str">
        <f>IF(AND(H64="No Bid",I29&lt;=0),"No Bid",IF(H64="No Bid","Extra Price",IF(I29&lt;Form!$S$4,"&lt; Min Bid",IF(I29&gt;Form!$S$5,"&gt; Max Bid","OK"))))</f>
        <v>No Bid</v>
      </c>
      <c r="J64" s="28" t="str">
        <f>IF(OR(J29="",J29&lt;=0,NOT(ISNUMBER(J29))),"No Bid",IF(SUM(J$20:J29)&gt;(J$11/25),"Extra Blocks","OK"))</f>
        <v>No Bid</v>
      </c>
      <c r="K64" s="29" t="str">
        <f>IF(AND(J64="No Bid",K29&lt;=0),"No Bid",IF(J64="No Bid","Extra Price",IF(K29&lt;Form!$S$4,"&lt; Min Bid",IF(K29&gt;Form!$S$5,"&gt; Max Bid","OK"))))</f>
        <v>No Bid</v>
      </c>
      <c r="L64" s="28" t="str">
        <f>IF(OR(L29="",L29&lt;=0,NOT(ISNUMBER(L29))),"No Bid",IF(SUM(L$20:L29)&gt;(L$11/25),"Extra Blocks","OK"))</f>
        <v>No Bid</v>
      </c>
      <c r="M64" s="29" t="str">
        <f>IF(AND(L64="No Bid",M29&lt;=0),"No Bid",IF(L64="No Bid","Extra Price",IF(M29&lt;Form!$S$4,"&lt; Min Bid",IF(M29&gt;Form!$S$5,"&gt; Max Bid","OK"))))</f>
        <v>No Bid</v>
      </c>
      <c r="N64" s="28" t="str">
        <f>IF(OR(N29="",N29&lt;=0,NOT(ISNUMBER(N29))),"No Bid",IF(SUM(N$20:N29)&gt;(N$11/25),"Extra Blocks","OK"))</f>
        <v>No Bid</v>
      </c>
      <c r="O64" s="29" t="str">
        <f>IF(AND(N64="No Bid",O29&lt;=0),"No Bid",IF(N64="No Bid","Extra Price",IF(O29&lt;Form!$S$4,"&lt; Min Bid",IF(O29&gt;Form!$S$5,"&gt; Max Bid","OK"))))</f>
        <v>No Bid</v>
      </c>
      <c r="P64" s="28" t="str">
        <f>IF(OR(P29="",P29&lt;=0,NOT(ISNUMBER(P29))),"No Bid",IF(SUM(P$20:P29)&gt;(P$11/25),"Extra Blocks","OK"))</f>
        <v>No Bid</v>
      </c>
      <c r="Q64" s="29" t="str">
        <f>IF(AND(P64="No Bid",Q29&lt;=0),"No Bid",IF(P64="No Bid","Extra Price",IF(Q29&lt;Form!$S$4,"&lt; Min Bid",IF(Q29&gt;Form!$S$5,"&gt; Max Bid","OK"))))</f>
        <v>No Bid</v>
      </c>
      <c r="R64" s="28" t="str">
        <f>IF(OR(R29="",R29&lt;=0,NOT(ISNUMBER(R29))),"No Bid",IF(SUM(R$20:R29)&gt;(R$11/25),"Extra Blocks","OK"))</f>
        <v>No Bid</v>
      </c>
      <c r="S64" s="29" t="str">
        <f>IF(AND(R64="No Bid",S29&lt;=0),"No Bid",IF(R64="No Bid","Extra Price",IF(S29&lt;Form!$S$4,"&lt; Min Bid",IF(S29&gt;Form!$S$5,"&gt; Max Bid","OK"))))</f>
        <v>No Bid</v>
      </c>
      <c r="T64" s="28" t="str">
        <f>IF(OR(T29="",T29&lt;=0,NOT(ISNUMBER(T29))),"No Bid",IF(SUM(T$20:T29)&gt;(T$11/25),"Extra Blocks","OK"))</f>
        <v>No Bid</v>
      </c>
      <c r="U64" s="29" t="str">
        <f>IF(AND(T64="No Bid",U29&lt;=0),"No Bid",IF(T64="No Bid","Extra Price",IF(U29&lt;Form!$S$4,"&lt; Min Bid",IF(U29&gt;Form!$S$5,"&gt; Max Bid","OK"))))</f>
        <v>No Bid</v>
      </c>
      <c r="V64" s="28" t="str">
        <f>IF(OR(V29="",V29&lt;=0,NOT(ISNUMBER(V29))),"No Bid",IF(SUM(V$20:V29)&gt;(V$11/25),"Extra Blocks","OK"))</f>
        <v>No Bid</v>
      </c>
      <c r="W64" s="29" t="str">
        <f>IF(AND(V64="No Bid",W29&lt;=0),"No Bid",IF(V64="No Bid","Extra Price",IF(W29&lt;Form!$S$4,"&lt; Min Bid",IF(W29&gt;Form!$S$5,"&gt; Max Bid","OK"))))</f>
        <v>No Bid</v>
      </c>
      <c r="X64" s="28" t="str">
        <f>IF(OR(X29="",X29&lt;=0,NOT(ISNUMBER(X29))),"No Bid",IF(SUM(X$20:X29)&gt;(X$11/25),"Extra Blocks","OK"))</f>
        <v>No Bid</v>
      </c>
      <c r="Y64" s="29" t="str">
        <f>IF(AND(X64="No Bid",Y29&lt;=0),"No Bid",IF(X64="No Bid","Extra Price",IF(Y29&lt;Form!$S$4,"&lt; Min Bid",IF(Y29&gt;Form!$S$5,"&gt; Max Bid","OK"))))</f>
        <v>No Bid</v>
      </c>
      <c r="Z64" s="28" t="str">
        <f>IF(OR(Z29="",Z29&lt;=0,NOT(ISNUMBER(Z29))),"No Bid",IF(SUM(Z$20:Z29)&gt;(Z$11/25),"Extra Blocks","OK"))</f>
        <v>No Bid</v>
      </c>
      <c r="AA64" s="29" t="str">
        <f>IF(AND(Z64="No Bid",AA29&lt;=0),"No Bid",IF(Z64="No Bid","Extra Price",IF(AA29&lt;Form!$S$4,"&lt; Min Bid",IF(AA29&gt;Form!$S$5,"&gt; Max Bid","OK"))))</f>
        <v>No Bid</v>
      </c>
      <c r="AB64" s="28" t="str">
        <f>IF(OR(AB29="",AB29&lt;=0,NOT(ISNUMBER(AB29))),"No Bid",IF(SUM(AB$20:AB29)&gt;(AB$11/25),"Extra Blocks","OK"))</f>
        <v>No Bid</v>
      </c>
      <c r="AC64" s="29" t="str">
        <f>IF(AND(AB64="No Bid",AC29&lt;=0),"No Bid",IF(AB64="No Bid","Extra Price",IF(AC29&lt;Form!$S$4,"&lt; Min Bid",IF(AC29&gt;Form!$S$5,"&gt; Max Bid","OK"))))</f>
        <v>No Bid</v>
      </c>
      <c r="AD64" s="28" t="str">
        <f>IF(OR(AD29="",AD29&lt;=0,NOT(ISNUMBER(AD29))),"No Bid",IF(SUM(AD$20:AD29)&gt;(AD$11/25),"Extra Blocks","OK"))</f>
        <v>No Bid</v>
      </c>
      <c r="AE64" s="29" t="str">
        <f>IF(AND(AD64="No Bid",AE29&lt;=0),"No Bid",IF(AD64="No Bid","Extra Price",IF(AE29&lt;Form!$S$4,"&lt; Min Bid",IF(AE29&gt;Form!$S$5,"&gt; Max Bid","OK"))))</f>
        <v>No Bid</v>
      </c>
      <c r="AF64" s="28" t="str">
        <f>IF(OR(AF29="",AF29&lt;=0,NOT(ISNUMBER(AF29))),"No Bid",IF(SUM(AF$20:AF29)&gt;(AF$11/25),"Extra Blocks","OK"))</f>
        <v>No Bid</v>
      </c>
      <c r="AG64" s="29" t="str">
        <f>IF(AND(AF64="No Bid",AG29&lt;=0),"No Bid",IF(AF64="No Bid","Extra Price",IF(AG29&lt;Form!$S$4,"&lt; Min Bid",IF(AG29&gt;Form!$S$5,"&gt; Max Bid","OK"))))</f>
        <v>No Bid</v>
      </c>
      <c r="AH64" s="28" t="str">
        <f>IF(OR(AH29="",AH29&lt;=0,NOT(ISNUMBER(AH29))),"No Bid",IF(SUM(AH$20:AH29)&gt;(AH$11/25),"Extra Blocks","OK"))</f>
        <v>No Bid</v>
      </c>
      <c r="AI64" s="29" t="str">
        <f>IF(AND(AH64="No Bid",AI29&lt;=0),"No Bid",IF(AH64="No Bid","Extra Price",IF(AI29&lt;Form!$S$4,"&lt; Min Bid",IF(AI29&gt;Form!$S$5,"&gt; Max Bid","OK"))))</f>
        <v>No Bid</v>
      </c>
      <c r="AJ64" s="3"/>
      <c r="AK64" s="3"/>
      <c r="AL64" s="3"/>
      <c r="AM64" s="3"/>
      <c r="AN64" s="28" t="str">
        <f>IF(OR(AN29="",AN29&lt;=0,NOT(ISNUMBER(AN29))),"No Bid",IF(SUM(AN$20:AN29)&gt;(AN$11/25),"Extra Blocks","OK"))</f>
        <v>No Bid</v>
      </c>
      <c r="AO64" s="29" t="str">
        <f>IF(AND(AN64="No Bid",AO29&lt;=0),"No Bid",IF(AN64="No Bid","Extra Price",IF(AO29&lt;Form!$S$4,"&lt; Min Bid",IF(AO29&gt;Form!$S$5,"&gt; Max Bid","OK"))))</f>
        <v>No Bid</v>
      </c>
      <c r="AP64" s="28" t="str">
        <f>IF(OR(AP29="",AP29&lt;=0,NOT(ISNUMBER(AP29))),"No Bid",IF(SUM(AP$20:AP29)&gt;(AP$11/25),"Extra Blocks","OK"))</f>
        <v>No Bid</v>
      </c>
      <c r="AQ64" s="29" t="str">
        <f>IF(AND(AP64="No Bid",AQ29&lt;=0),"No Bid",IF(AP64="No Bid","Extra Price",IF(AQ29&lt;Form!$S$4,"&lt; Min Bid",IF(AQ29&gt;Form!$S$5,"&gt; Max Bid","OK"))))</f>
        <v>No Bid</v>
      </c>
      <c r="AR64" s="28" t="str">
        <f>IF(OR(AR29="",AR29&lt;=0,NOT(ISNUMBER(AR29))),"No Bid",IF(SUM(AR$20:AR29)&gt;(AR$11/25),"Extra Blocks","OK"))</f>
        <v>No Bid</v>
      </c>
      <c r="AS64" s="29" t="str">
        <f>IF(AND(AR64="No Bid",AS29&lt;=0),"No Bid",IF(AR64="No Bid","Extra Price",IF(AS29&lt;Form!$S$4,"&lt; Min Bid",IF(AS29&gt;Form!$S$5,"&gt; Max Bid","OK"))))</f>
        <v>No Bid</v>
      </c>
      <c r="AT64" s="3"/>
      <c r="AU64" s="3"/>
      <c r="AV64" s="3"/>
      <c r="AW64" s="3"/>
      <c r="AX64" s="3"/>
      <c r="AY64" s="3"/>
      <c r="AZ64" s="28" t="str">
        <f>IF(OR(AZ29="",AZ29&lt;=0,NOT(ISNUMBER(AZ29))),"No Bid",IF(SUM(AZ$20:AZ29)&gt;(AZ$11/25),"Extra Blocks","OK"))</f>
        <v>No Bid</v>
      </c>
      <c r="BA64" s="29" t="str">
        <f>IF(AND(AZ64="No Bid",BA29&lt;=0),"No Bid",IF(AZ64="No Bid","Extra Price",IF(BA29&lt;Form!$S$4,"&lt; Min Bid",IF(BA29&gt;Form!$S$5,"&gt; Max Bid","OK"))))</f>
        <v>No Bid</v>
      </c>
      <c r="BB64" s="28" t="str">
        <f>IF(OR(BB29="",BB29&lt;=0,NOT(ISNUMBER(BB29))),"No Bid",IF(SUM(BB$20:BB29)&gt;(BB$11/25),"Extra Blocks","OK"))</f>
        <v>No Bid</v>
      </c>
      <c r="BC64" s="29" t="str">
        <f>IF(AND(BB64="No Bid",BC29&lt;=0),"No Bid",IF(BB64="No Bid","Extra Price",IF(BC29&lt;Form!$S$4,"&lt; Min Bid",IF(BC29&gt;Form!$S$5,"&gt; Max Bid","OK"))))</f>
        <v>No Bid</v>
      </c>
      <c r="BD64" s="28" t="str">
        <f>IF(OR(BD29="",BD29&lt;=0,NOT(ISNUMBER(BD29))),"No Bid",IF(SUM(BD$20:BD29)&gt;(BD$11/25),"Extra Blocks","OK"))</f>
        <v>No Bid</v>
      </c>
      <c r="BE64" s="29" t="str">
        <f>IF(AND(BD64="No Bid",BE29&lt;=0),"No Bid",IF(BD64="No Bid","Extra Price",IF(BE29&lt;Form!$S$4,"&lt; Min Bid",IF(BE29&gt;Form!$S$5,"&gt; Max Bid","OK"))))</f>
        <v>No Bid</v>
      </c>
      <c r="BF64" s="28" t="str">
        <f>IF(OR(BF29="",BF29&lt;=0,NOT(ISNUMBER(BF29))),"No Bid",IF(SUM(BF$20:BF29)&gt;(BF$11/25),"Extra Blocks","OK"))</f>
        <v>No Bid</v>
      </c>
      <c r="BG64" s="29" t="str">
        <f>IF(AND(BF64="No Bid",BG29&lt;=0),"No Bid",IF(BF64="No Bid","Extra Price",IF(BG29&lt;Form!$S$4,"&lt; Min Bid",IF(BG29&gt;Form!$S$5,"&gt; Max Bid","OK"))))</f>
        <v>No Bid</v>
      </c>
      <c r="BH64" s="3"/>
      <c r="BI64" s="3"/>
      <c r="BJ64" s="28" t="str">
        <f>IF(OR(BJ29="",BJ29&lt;=0,NOT(ISNUMBER(BJ29))),"No Bid",IF(SUM(BJ$20:BJ29)&gt;(BJ$11/25),"Extra Blocks","OK"))</f>
        <v>No Bid</v>
      </c>
      <c r="BK64" s="29" t="str">
        <f>IF(AND(BJ64="No Bid",BK29&lt;=0),"No Bid",IF(BJ64="No Bid","Extra Price",IF(BK29&lt;Form!$S$4,"&lt; Min Bid",IF(BK29&gt;Form!$S$5,"&gt; Max Bid","OK"))))</f>
        <v>No Bid</v>
      </c>
      <c r="BL64" s="28" t="str">
        <f>IF(OR(BL29="",BL29&lt;=0,NOT(ISNUMBER(BL29))),"No Bid",IF(SUM(BL$20:BL29)&gt;(BL$11/25),"Extra Blocks","OK"))</f>
        <v>No Bid</v>
      </c>
      <c r="BM64" s="29" t="str">
        <f>IF(AND(BL64="No Bid",BM29&lt;=0),"No Bid",IF(BL64="No Bid","Extra Price",IF(BM29&lt;Form!$S$4,"&lt; Min Bid",IF(BM29&gt;Form!$S$5,"&gt; Max Bid","OK"))))</f>
        <v>No Bid</v>
      </c>
      <c r="BN64" s="28" t="str">
        <f>IF(OR(BN29="",BN29&lt;=0,NOT(ISNUMBER(BN29))),"No Bid",IF(SUM(BN$20:BN29)&gt;(BN$11/25),"Extra Blocks","OK"))</f>
        <v>No Bid</v>
      </c>
      <c r="BO64" s="29" t="str">
        <f>IF(AND(BN64="No Bid",BO29&lt;=0),"No Bid",IF(BN64="No Bid","Extra Price",IF(BO29&lt;Form!$S$4,"&lt; Min Bid",IF(BO29&gt;Form!$S$5,"&gt; Max Bid","OK"))))</f>
        <v>No Bid</v>
      </c>
      <c r="BP64" s="28" t="str">
        <f>IF(OR(BP29="",BP29&lt;=0,NOT(ISNUMBER(BP29))),"No Bid",IF(SUM(BP$20:BP29)&gt;(BP$11/25),"Extra Blocks","OK"))</f>
        <v>No Bid</v>
      </c>
      <c r="BQ64" s="29" t="str">
        <f>IF(AND(BP64="No Bid",BQ29&lt;=0),"No Bid",IF(BP64="No Bid","Extra Price",IF(BQ29&lt;Form!$S$4,"&lt; Min Bid",IF(BQ29&gt;Form!$S$5,"&gt; Max Bid","OK"))))</f>
        <v>No Bid</v>
      </c>
      <c r="BR64" s="3"/>
      <c r="BS64" s="3"/>
      <c r="BT64" s="3"/>
      <c r="BU64" s="3"/>
      <c r="BV64" s="3"/>
      <c r="BW64" s="3"/>
      <c r="BX64" s="3"/>
      <c r="BY64" s="3"/>
      <c r="BZ64" s="28" t="str">
        <f>IF(OR(BZ29="",BZ29&lt;=0,NOT(ISNUMBER(BZ29))),"No Bid",IF(SUM(BZ$20:BZ29)&gt;(BZ$11/25),"Extra Blocks","OK"))</f>
        <v>No Bid</v>
      </c>
      <c r="CA64" s="29" t="str">
        <f>IF(AND(BZ64="No Bid",CA29&lt;=0),"No Bid",IF(BZ64="No Bid","Extra Price",IF(CA29&lt;Form!$S$4,"&lt; Min Bid",IF(CA29&gt;Form!$S$5,"&gt; Max Bid","OK"))))</f>
        <v>No Bid</v>
      </c>
      <c r="CB64" s="28" t="str">
        <f>IF(OR(CB29="",CB29&lt;=0,NOT(ISNUMBER(CB29))),"No Bid",IF(SUM(CB$20:CB29)&gt;(CB$11/25),"Extra Blocks","OK"))</f>
        <v>No Bid</v>
      </c>
      <c r="CC64" s="29" t="str">
        <f>IF(AND(CB64="No Bid",CC29&lt;=0),"No Bid",IF(CB64="No Bid","Extra Price",IF(CC29&lt;Form!$S$4,"&lt; Min Bid",IF(CC29&gt;Form!$S$5,"&gt; Max Bid","OK"))))</f>
        <v>No Bid</v>
      </c>
      <c r="CD64" s="3"/>
      <c r="CE64" s="3"/>
      <c r="CF64" s="3"/>
      <c r="CG64" s="3"/>
      <c r="CH64" s="3"/>
      <c r="CI64" s="3"/>
      <c r="CJ64" s="3"/>
      <c r="CK64" s="3"/>
      <c r="CL64" s="28" t="str">
        <f>IF(OR(CL29="",CL29&lt;=0,NOT(ISNUMBER(CL29))),"No Bid",IF(SUM(CL$20:CL29)&gt;(CL$11/25),"Extra Blocks","OK"))</f>
        <v>No Bid</v>
      </c>
      <c r="CM64" s="29" t="str">
        <f>IF(AND(CL64="No Bid",CM29&lt;=0),"No Bid",IF(CL64="No Bid","Extra Price",IF(CM29&lt;Form!$S$4,"&lt; Min Bid",IF(CM29&gt;Form!$S$5,"&gt; Max Bid","OK"))))</f>
        <v>No Bid</v>
      </c>
      <c r="CN64" s="3"/>
      <c r="CO64" s="3"/>
      <c r="CP64" s="3"/>
      <c r="CQ64" s="3"/>
      <c r="CR64" s="3"/>
      <c r="CS64" s="3"/>
      <c r="CT64" s="3"/>
      <c r="CU64" s="3"/>
    </row>
    <row r="65" spans="2:99" ht="12.75" customHeight="1">
      <c r="B65" s="30">
        <f t="shared" si="2"/>
        <v>11</v>
      </c>
      <c r="D65" s="28" t="str">
        <f>IF(OR(D30="",D30&lt;=0,NOT(ISNUMBER(D30))),"No Bid",IF(SUM(D$20:D30)&gt;(D$11/50),"Extra Blocks","OK"))</f>
        <v>No Bid</v>
      </c>
      <c r="E65" s="29" t="str">
        <f>IF(AND(D65="No Bid",E30&lt;=0),"No Bid",IF(D65="No Bid","Extra Price",IF(E30&lt;Form!$S$4,"&lt; Min Bid",IF(E30&gt;Form!$S$5,"&gt; Max Bid","OK"))))</f>
        <v>No Bid</v>
      </c>
      <c r="F65" s="28" t="str">
        <f>IF(OR(F30="",F30&lt;=0,NOT(ISNUMBER(F30))),"No Bid",IF(SUM(F$20:F30)&gt;(F$11/50),"Extra Blocks","OK"))</f>
        <v>No Bid</v>
      </c>
      <c r="G65" s="29" t="str">
        <f>IF(AND(F65="No Bid",G30&lt;=0),"No Bid",IF(F65="No Bid","Extra Price",IF(G30&lt;Form!$S$4,"&lt; Min Bid",IF(G30&gt;Form!$S$5,"&gt; Max Bid","OK"))))</f>
        <v>No Bid</v>
      </c>
      <c r="H65" s="28" t="str">
        <f>IF(OR(H30="",H30&lt;=0,NOT(ISNUMBER(H30))),"No Bid",IF(SUM(H$20:H30)&gt;(H$11/25),"Extra Blocks","OK"))</f>
        <v>No Bid</v>
      </c>
      <c r="I65" s="29" t="str">
        <f>IF(AND(H65="No Bid",I30&lt;=0),"No Bid",IF(H65="No Bid","Extra Price",IF(I30&lt;Form!$S$4,"&lt; Min Bid",IF(I30&gt;Form!$S$5,"&gt; Max Bid","OK"))))</f>
        <v>No Bid</v>
      </c>
      <c r="J65" s="28" t="str">
        <f>IF(OR(J30="",J30&lt;=0,NOT(ISNUMBER(J30))),"No Bid",IF(SUM(J$20:J30)&gt;(J$11/25),"Extra Blocks","OK"))</f>
        <v>No Bid</v>
      </c>
      <c r="K65" s="29" t="str">
        <f>IF(AND(J65="No Bid",K30&lt;=0),"No Bid",IF(J65="No Bid","Extra Price",IF(K30&lt;Form!$S$4,"&lt; Min Bid",IF(K30&gt;Form!$S$5,"&gt; Max Bid","OK"))))</f>
        <v>No Bid</v>
      </c>
      <c r="L65" s="28" t="str">
        <f>IF(OR(L30="",L30&lt;=0,NOT(ISNUMBER(L30))),"No Bid",IF(SUM(L$20:L30)&gt;(L$11/25),"Extra Blocks","OK"))</f>
        <v>No Bid</v>
      </c>
      <c r="M65" s="29" t="str">
        <f>IF(AND(L65="No Bid",M30&lt;=0),"No Bid",IF(L65="No Bid","Extra Price",IF(M30&lt;Form!$S$4,"&lt; Min Bid",IF(M30&gt;Form!$S$5,"&gt; Max Bid","OK"))))</f>
        <v>No Bid</v>
      </c>
      <c r="N65" s="28" t="str">
        <f>IF(OR(N30="",N30&lt;=0,NOT(ISNUMBER(N30))),"No Bid",IF(SUM(N$20:N30)&gt;(N$11/25),"Extra Blocks","OK"))</f>
        <v>No Bid</v>
      </c>
      <c r="O65" s="29" t="str">
        <f>IF(AND(N65="No Bid",O30&lt;=0),"No Bid",IF(N65="No Bid","Extra Price",IF(O30&lt;Form!$S$4,"&lt; Min Bid",IF(O30&gt;Form!$S$5,"&gt; Max Bid","OK"))))</f>
        <v>No Bid</v>
      </c>
      <c r="P65" s="28" t="str">
        <f>IF(OR(P30="",P30&lt;=0,NOT(ISNUMBER(P30))),"No Bid",IF(SUM(P$20:P30)&gt;(P$11/25),"Extra Blocks","OK"))</f>
        <v>No Bid</v>
      </c>
      <c r="Q65" s="29" t="str">
        <f>IF(AND(P65="No Bid",Q30&lt;=0),"No Bid",IF(P65="No Bid","Extra Price",IF(Q30&lt;Form!$S$4,"&lt; Min Bid",IF(Q30&gt;Form!$S$5,"&gt; Max Bid","OK"))))</f>
        <v>No Bid</v>
      </c>
      <c r="R65" s="28" t="str">
        <f>IF(OR(R30="",R30&lt;=0,NOT(ISNUMBER(R30))),"No Bid",IF(SUM(R$20:R30)&gt;(R$11/25),"Extra Blocks","OK"))</f>
        <v>No Bid</v>
      </c>
      <c r="S65" s="29" t="str">
        <f>IF(AND(R65="No Bid",S30&lt;=0),"No Bid",IF(R65="No Bid","Extra Price",IF(S30&lt;Form!$S$4,"&lt; Min Bid",IF(S30&gt;Form!$S$5,"&gt; Max Bid","OK"))))</f>
        <v>No Bid</v>
      </c>
      <c r="T65" s="28" t="str">
        <f>IF(OR(T30="",T30&lt;=0,NOT(ISNUMBER(T30))),"No Bid",IF(SUM(T$20:T30)&gt;(T$11/25),"Extra Blocks","OK"))</f>
        <v>No Bid</v>
      </c>
      <c r="U65" s="29" t="str">
        <f>IF(AND(T65="No Bid",U30&lt;=0),"No Bid",IF(T65="No Bid","Extra Price",IF(U30&lt;Form!$S$4,"&lt; Min Bid",IF(U30&gt;Form!$S$5,"&gt; Max Bid","OK"))))</f>
        <v>No Bid</v>
      </c>
      <c r="V65" s="28" t="str">
        <f>IF(OR(V30="",V30&lt;=0,NOT(ISNUMBER(V30))),"No Bid",IF(SUM(V$20:V30)&gt;(V$11/25),"Extra Blocks","OK"))</f>
        <v>No Bid</v>
      </c>
      <c r="W65" s="29" t="str">
        <f>IF(AND(V65="No Bid",W30&lt;=0),"No Bid",IF(V65="No Bid","Extra Price",IF(W30&lt;Form!$S$4,"&lt; Min Bid",IF(W30&gt;Form!$S$5,"&gt; Max Bid","OK"))))</f>
        <v>No Bid</v>
      </c>
      <c r="X65" s="3"/>
      <c r="Y65" s="3"/>
      <c r="Z65" s="3"/>
      <c r="AA65" s="3"/>
      <c r="AB65" s="28" t="str">
        <f>IF(OR(AB30="",AB30&lt;=0,NOT(ISNUMBER(AB30))),"No Bid",IF(SUM(AB$20:AB30)&gt;(AB$11/25),"Extra Blocks","OK"))</f>
        <v>No Bid</v>
      </c>
      <c r="AC65" s="29" t="str">
        <f>IF(AND(AB65="No Bid",AC30&lt;=0),"No Bid",IF(AB65="No Bid","Extra Price",IF(AC30&lt;Form!$S$4,"&lt; Min Bid",IF(AC30&gt;Form!$S$5,"&gt; Max Bid","OK"))))</f>
        <v>No Bid</v>
      </c>
      <c r="AD65" s="28" t="str">
        <f>IF(OR(AD30="",AD30&lt;=0,NOT(ISNUMBER(AD30))),"No Bid",IF(SUM(AD$20:AD30)&gt;(AD$11/25),"Extra Blocks","OK"))</f>
        <v>No Bid</v>
      </c>
      <c r="AE65" s="29" t="str">
        <f>IF(AND(AD65="No Bid",AE30&lt;=0),"No Bid",IF(AD65="No Bid","Extra Price",IF(AE30&lt;Form!$S$4,"&lt; Min Bid",IF(AE30&gt;Form!$S$5,"&gt; Max Bid","OK"))))</f>
        <v>No Bid</v>
      </c>
      <c r="AF65" s="28" t="str">
        <f>IF(OR(AF30="",AF30&lt;=0,NOT(ISNUMBER(AF30))),"No Bid",IF(SUM(AF$20:AF30)&gt;(AF$11/25),"Extra Blocks","OK"))</f>
        <v>No Bid</v>
      </c>
      <c r="AG65" s="29" t="str">
        <f>IF(AND(AF65="No Bid",AG30&lt;=0),"No Bid",IF(AF65="No Bid","Extra Price",IF(AG30&lt;Form!$S$4,"&lt; Min Bid",IF(AG30&gt;Form!$S$5,"&gt; Max Bid","OK"))))</f>
        <v>No Bid</v>
      </c>
      <c r="AH65" s="28" t="str">
        <f>IF(OR(AH30="",AH30&lt;=0,NOT(ISNUMBER(AH30))),"No Bid",IF(SUM(AH$20:AH30)&gt;(AH$11/25),"Extra Blocks","OK"))</f>
        <v>No Bid</v>
      </c>
      <c r="AI65" s="29" t="str">
        <f>IF(AND(AH65="No Bid",AI30&lt;=0),"No Bid",IF(AH65="No Bid","Extra Price",IF(AI30&lt;Form!$S$4,"&lt; Min Bid",IF(AI30&gt;Form!$S$5,"&gt; Max Bid","OK"))))</f>
        <v>No Bid</v>
      </c>
      <c r="AJ65" s="3"/>
      <c r="AK65" s="3"/>
      <c r="AL65" s="3"/>
      <c r="AM65" s="3"/>
      <c r="AN65" s="28" t="str">
        <f>IF(OR(AN30="",AN30&lt;=0,NOT(ISNUMBER(AN30))),"No Bid",IF(SUM(AN$20:AN30)&gt;(AN$11/25),"Extra Blocks","OK"))</f>
        <v>No Bid</v>
      </c>
      <c r="AO65" s="29" t="str">
        <f>IF(AND(AN65="No Bid",AO30&lt;=0),"No Bid",IF(AN65="No Bid","Extra Price",IF(AO30&lt;Form!$S$4,"&lt; Min Bid",IF(AO30&gt;Form!$S$5,"&gt; Max Bid","OK"))))</f>
        <v>No Bid</v>
      </c>
      <c r="AP65" s="28" t="str">
        <f>IF(OR(AP30="",AP30&lt;=0,NOT(ISNUMBER(AP30))),"No Bid",IF(SUM(AP$20:AP30)&gt;(AP$11/25),"Extra Blocks","OK"))</f>
        <v>No Bid</v>
      </c>
      <c r="AQ65" s="29" t="str">
        <f>IF(AND(AP65="No Bid",AQ30&lt;=0),"No Bid",IF(AP65="No Bid","Extra Price",IF(AQ30&lt;Form!$S$4,"&lt; Min Bid",IF(AQ30&gt;Form!$S$5,"&gt; Max Bid","OK"))))</f>
        <v>No Bid</v>
      </c>
      <c r="AR65" s="28" t="str">
        <f>IF(OR(AR30="",AR30&lt;=0,NOT(ISNUMBER(AR30))),"No Bid",IF(SUM(AR$20:AR30)&gt;(AR$11/25),"Extra Blocks","OK"))</f>
        <v>No Bid</v>
      </c>
      <c r="AS65" s="29" t="str">
        <f>IF(AND(AR65="No Bid",AS30&lt;=0),"No Bid",IF(AR65="No Bid","Extra Price",IF(AS30&lt;Form!$S$4,"&lt; Min Bid",IF(AS30&gt;Form!$S$5,"&gt; Max Bid","OK"))))</f>
        <v>No Bid</v>
      </c>
      <c r="AT65" s="3"/>
      <c r="AU65" s="3"/>
      <c r="AV65" s="3"/>
      <c r="AW65" s="3"/>
      <c r="AX65" s="3"/>
      <c r="AY65" s="3"/>
      <c r="AZ65" s="28" t="str">
        <f>IF(OR(AZ30="",AZ30&lt;=0,NOT(ISNUMBER(AZ30))),"No Bid",IF(SUM(AZ$20:AZ30)&gt;(AZ$11/25),"Extra Blocks","OK"))</f>
        <v>No Bid</v>
      </c>
      <c r="BA65" s="29" t="str">
        <f>IF(AND(AZ65="No Bid",BA30&lt;=0),"No Bid",IF(AZ65="No Bid","Extra Price",IF(BA30&lt;Form!$S$4,"&lt; Min Bid",IF(BA30&gt;Form!$S$5,"&gt; Max Bid","OK"))))</f>
        <v>No Bid</v>
      </c>
      <c r="BB65" s="28" t="str">
        <f>IF(OR(BB30="",BB30&lt;=0,NOT(ISNUMBER(BB30))),"No Bid",IF(SUM(BB$20:BB30)&gt;(BB$11/25),"Extra Blocks","OK"))</f>
        <v>No Bid</v>
      </c>
      <c r="BC65" s="29" t="str">
        <f>IF(AND(BB65="No Bid",BC30&lt;=0),"No Bid",IF(BB65="No Bid","Extra Price",IF(BC30&lt;Form!$S$4,"&lt; Min Bid",IF(BC30&gt;Form!$S$5,"&gt; Max Bid","OK"))))</f>
        <v>No Bid</v>
      </c>
      <c r="BD65" s="28" t="str">
        <f>IF(OR(BD30="",BD30&lt;=0,NOT(ISNUMBER(BD30))),"No Bid",IF(SUM(BD$20:BD30)&gt;(BD$11/25),"Extra Blocks","OK"))</f>
        <v>No Bid</v>
      </c>
      <c r="BE65" s="29" t="str">
        <f>IF(AND(BD65="No Bid",BE30&lt;=0),"No Bid",IF(BD65="No Bid","Extra Price",IF(BE30&lt;Form!$S$4,"&lt; Min Bid",IF(BE30&gt;Form!$S$5,"&gt; Max Bid","OK"))))</f>
        <v>No Bid</v>
      </c>
      <c r="BF65" s="28" t="str">
        <f>IF(OR(BF30="",BF30&lt;=0,NOT(ISNUMBER(BF30))),"No Bid",IF(SUM(BF$20:BF30)&gt;(BF$11/25),"Extra Blocks","OK"))</f>
        <v>No Bid</v>
      </c>
      <c r="BG65" s="29" t="str">
        <f>IF(AND(BF65="No Bid",BG30&lt;=0),"No Bid",IF(BF65="No Bid","Extra Price",IF(BG30&lt;Form!$S$4,"&lt; Min Bid",IF(BG30&gt;Form!$S$5,"&gt; Max Bid","OK"))))</f>
        <v>No Bid</v>
      </c>
      <c r="BH65" s="3"/>
      <c r="BI65" s="3"/>
      <c r="BJ65" s="3"/>
      <c r="BK65" s="3"/>
      <c r="BL65" s="28" t="str">
        <f>IF(OR(BL30="",BL30&lt;=0,NOT(ISNUMBER(BL30))),"No Bid",IF(SUM(BL$20:BL30)&gt;(BL$11/25),"Extra Blocks","OK"))</f>
        <v>No Bid</v>
      </c>
      <c r="BM65" s="29" t="str">
        <f>IF(AND(BL65="No Bid",BM30&lt;=0),"No Bid",IF(BL65="No Bid","Extra Price",IF(BM30&lt;Form!$S$4,"&lt; Min Bid",IF(BM30&gt;Form!$S$5,"&gt; Max Bid","OK"))))</f>
        <v>No Bid</v>
      </c>
      <c r="BN65" s="28" t="str">
        <f>IF(OR(BN30="",BN30&lt;=0,NOT(ISNUMBER(BN30))),"No Bid",IF(SUM(BN$20:BN30)&gt;(BN$11/25),"Extra Blocks","OK"))</f>
        <v>No Bid</v>
      </c>
      <c r="BO65" s="29" t="str">
        <f>IF(AND(BN65="No Bid",BO30&lt;=0),"No Bid",IF(BN65="No Bid","Extra Price",IF(BO30&lt;Form!$S$4,"&lt; Min Bid",IF(BO30&gt;Form!$S$5,"&gt; Max Bid","OK"))))</f>
        <v>No Bid</v>
      </c>
      <c r="BP65" s="28" t="str">
        <f>IF(OR(BP30="",BP30&lt;=0,NOT(ISNUMBER(BP30))),"No Bid",IF(SUM(BP$20:BP30)&gt;(BP$11/25),"Extra Blocks","OK"))</f>
        <v>No Bid</v>
      </c>
      <c r="BQ65" s="29" t="str">
        <f>IF(AND(BP65="No Bid",BQ30&lt;=0),"No Bid",IF(BP65="No Bid","Extra Price",IF(BQ30&lt;Form!$S$4,"&lt; Min Bid",IF(BQ30&gt;Form!$S$5,"&gt; Max Bid","OK"))))</f>
        <v>No Bid</v>
      </c>
      <c r="BR65" s="3"/>
      <c r="BS65" s="3"/>
      <c r="BT65" s="3"/>
      <c r="BU65" s="3"/>
      <c r="BV65" s="3"/>
      <c r="BW65" s="3"/>
      <c r="BX65" s="3"/>
      <c r="BY65" s="3"/>
      <c r="BZ65" s="28" t="str">
        <f>IF(OR(BZ30="",BZ30&lt;=0,NOT(ISNUMBER(BZ30))),"No Bid",IF(SUM(BZ$20:BZ30)&gt;(BZ$11/25),"Extra Blocks","OK"))</f>
        <v>No Bid</v>
      </c>
      <c r="CA65" s="29" t="str">
        <f>IF(AND(BZ65="No Bid",CA30&lt;=0),"No Bid",IF(BZ65="No Bid","Extra Price",IF(CA30&lt;Form!$S$4,"&lt; Min Bid",IF(CA30&gt;Form!$S$5,"&gt; Max Bid","OK"))))</f>
        <v>No Bid</v>
      </c>
      <c r="CB65" s="28" t="str">
        <f>IF(OR(CB30="",CB30&lt;=0,NOT(ISNUMBER(CB30))),"No Bid",IF(SUM(CB$20:CB30)&gt;(CB$11/25),"Extra Blocks","OK"))</f>
        <v>No Bid</v>
      </c>
      <c r="CC65" s="29" t="str">
        <f>IF(AND(CB65="No Bid",CC30&lt;=0),"No Bid",IF(CB65="No Bid","Extra Price",IF(CC30&lt;Form!$S$4,"&lt; Min Bid",IF(CC30&gt;Form!$S$5,"&gt; Max Bid","OK"))))</f>
        <v>No Bid</v>
      </c>
      <c r="CD65" s="3"/>
      <c r="CE65" s="3"/>
      <c r="CF65" s="3"/>
      <c r="CG65" s="3"/>
      <c r="CH65" s="3"/>
      <c r="CI65" s="3"/>
      <c r="CJ65" s="3"/>
      <c r="CK65" s="3"/>
      <c r="CL65" s="3"/>
      <c r="CM65" s="3"/>
      <c r="CN65" s="3"/>
      <c r="CO65" s="3"/>
      <c r="CP65" s="3"/>
      <c r="CQ65" s="3"/>
      <c r="CR65" s="3"/>
      <c r="CS65" s="3"/>
      <c r="CT65" s="3"/>
      <c r="CU65" s="3"/>
    </row>
    <row r="66" spans="2:99" ht="12.75" customHeight="1">
      <c r="B66" s="30">
        <f t="shared" si="2"/>
        <v>12</v>
      </c>
      <c r="D66" s="28" t="str">
        <f>IF(OR(D31="",D31&lt;=0,NOT(ISNUMBER(D31))),"No Bid",IF(SUM(D$20:D31)&gt;(D$11/50),"Extra Blocks","OK"))</f>
        <v>No Bid</v>
      </c>
      <c r="E66" s="29" t="str">
        <f>IF(AND(D66="No Bid",E31&lt;=0),"No Bid",IF(D66="No Bid","Extra Price",IF(E31&lt;Form!$S$4,"&lt; Min Bid",IF(E31&gt;Form!$S$5,"&gt; Max Bid","OK"))))</f>
        <v>No Bid</v>
      </c>
      <c r="F66" s="28" t="str">
        <f>IF(OR(F31="",F31&lt;=0,NOT(ISNUMBER(F31))),"No Bid",IF(SUM(F$20:F31)&gt;(F$11/50),"Extra Blocks","OK"))</f>
        <v>No Bid</v>
      </c>
      <c r="G66" s="29" t="str">
        <f>IF(AND(F66="No Bid",G31&lt;=0),"No Bid",IF(F66="No Bid","Extra Price",IF(G31&lt;Form!$S$4,"&lt; Min Bid",IF(G31&gt;Form!$S$5,"&gt; Max Bid","OK"))))</f>
        <v>No Bid</v>
      </c>
      <c r="H66" s="28" t="str">
        <f>IF(OR(H31="",H31&lt;=0,NOT(ISNUMBER(H31))),"No Bid",IF(SUM(H$20:H31)&gt;(H$11/25),"Extra Blocks","OK"))</f>
        <v>No Bid</v>
      </c>
      <c r="I66" s="29" t="str">
        <f>IF(AND(H66="No Bid",I31&lt;=0),"No Bid",IF(H66="No Bid","Extra Price",IF(I31&lt;Form!$S$4,"&lt; Min Bid",IF(I31&gt;Form!$S$5,"&gt; Max Bid","OK"))))</f>
        <v>No Bid</v>
      </c>
      <c r="J66" s="28" t="str">
        <f>IF(OR(J31="",J31&lt;=0,NOT(ISNUMBER(J31))),"No Bid",IF(SUM(J$20:J31)&gt;(J$11/25),"Extra Blocks","OK"))</f>
        <v>No Bid</v>
      </c>
      <c r="K66" s="29" t="str">
        <f>IF(AND(J66="No Bid",K31&lt;=0),"No Bid",IF(J66="No Bid","Extra Price",IF(K31&lt;Form!$S$4,"&lt; Min Bid",IF(K31&gt;Form!$S$5,"&gt; Max Bid","OK"))))</f>
        <v>No Bid</v>
      </c>
      <c r="L66" s="28" t="str">
        <f>IF(OR(L31="",L31&lt;=0,NOT(ISNUMBER(L31))),"No Bid",IF(SUM(L$20:L31)&gt;(L$11/25),"Extra Blocks","OK"))</f>
        <v>No Bid</v>
      </c>
      <c r="M66" s="29" t="str">
        <f>IF(AND(L66="No Bid",M31&lt;=0),"No Bid",IF(L66="No Bid","Extra Price",IF(M31&lt;Form!$S$4,"&lt; Min Bid",IF(M31&gt;Form!$S$5,"&gt; Max Bid","OK"))))</f>
        <v>No Bid</v>
      </c>
      <c r="N66" s="28" t="str">
        <f>IF(OR(N31="",N31&lt;=0,NOT(ISNUMBER(N31))),"No Bid",IF(SUM(N$20:N31)&gt;(N$11/25),"Extra Blocks","OK"))</f>
        <v>No Bid</v>
      </c>
      <c r="O66" s="29" t="str">
        <f>IF(AND(N66="No Bid",O31&lt;=0),"No Bid",IF(N66="No Bid","Extra Price",IF(O31&lt;Form!$S$4,"&lt; Min Bid",IF(O31&gt;Form!$S$5,"&gt; Max Bid","OK"))))</f>
        <v>No Bid</v>
      </c>
      <c r="P66" s="28" t="str">
        <f>IF(OR(P31="",P31&lt;=0,NOT(ISNUMBER(P31))),"No Bid",IF(SUM(P$20:P31)&gt;(P$11/25),"Extra Blocks","OK"))</f>
        <v>No Bid</v>
      </c>
      <c r="Q66" s="29" t="str">
        <f>IF(AND(P66="No Bid",Q31&lt;=0),"No Bid",IF(P66="No Bid","Extra Price",IF(Q31&lt;Form!$S$4,"&lt; Min Bid",IF(Q31&gt;Form!$S$5,"&gt; Max Bid","OK"))))</f>
        <v>No Bid</v>
      </c>
      <c r="R66" s="28" t="str">
        <f>IF(OR(R31="",R31&lt;=0,NOT(ISNUMBER(R31))),"No Bid",IF(SUM(R$20:R31)&gt;(R$11/25),"Extra Blocks","OK"))</f>
        <v>No Bid</v>
      </c>
      <c r="S66" s="29" t="str">
        <f>IF(AND(R66="No Bid",S31&lt;=0),"No Bid",IF(R66="No Bid","Extra Price",IF(S31&lt;Form!$S$4,"&lt; Min Bid",IF(S31&gt;Form!$S$5,"&gt; Max Bid","OK"))))</f>
        <v>No Bid</v>
      </c>
      <c r="T66" s="28" t="str">
        <f>IF(OR(T31="",T31&lt;=0,NOT(ISNUMBER(T31))),"No Bid",IF(SUM(T$20:T31)&gt;(T$11/25),"Extra Blocks","OK"))</f>
        <v>No Bid</v>
      </c>
      <c r="U66" s="29" t="str">
        <f>IF(AND(T66="No Bid",U31&lt;=0),"No Bid",IF(T66="No Bid","Extra Price",IF(U31&lt;Form!$S$4,"&lt; Min Bid",IF(U31&gt;Form!$S$5,"&gt; Max Bid","OK"))))</f>
        <v>No Bid</v>
      </c>
      <c r="V66" s="28" t="str">
        <f>IF(OR(V31="",V31&lt;=0,NOT(ISNUMBER(V31))),"No Bid",IF(SUM(V$20:V31)&gt;(V$11/25),"Extra Blocks","OK"))</f>
        <v>No Bid</v>
      </c>
      <c r="W66" s="29" t="str">
        <f>IF(AND(V66="No Bid",W31&lt;=0),"No Bid",IF(V66="No Bid","Extra Price",IF(W31&lt;Form!$S$4,"&lt; Min Bid",IF(W31&gt;Form!$S$5,"&gt; Max Bid","OK"))))</f>
        <v>No Bid</v>
      </c>
      <c r="X66" s="3"/>
      <c r="Y66" s="3"/>
      <c r="Z66" s="3"/>
      <c r="AA66" s="3"/>
      <c r="AB66" s="28" t="str">
        <f>IF(OR(AB31="",AB31&lt;=0,NOT(ISNUMBER(AB31))),"No Bid",IF(SUM(AB$20:AB31)&gt;(AB$11/25),"Extra Blocks","OK"))</f>
        <v>No Bid</v>
      </c>
      <c r="AC66" s="29" t="str">
        <f>IF(AND(AB66="No Bid",AC31&lt;=0),"No Bid",IF(AB66="No Bid","Extra Price",IF(AC31&lt;Form!$S$4,"&lt; Min Bid",IF(AC31&gt;Form!$S$5,"&gt; Max Bid","OK"))))</f>
        <v>No Bid</v>
      </c>
      <c r="AD66" s="28" t="str">
        <f>IF(OR(AD31="",AD31&lt;=0,NOT(ISNUMBER(AD31))),"No Bid",IF(SUM(AD$20:AD31)&gt;(AD$11/25),"Extra Blocks","OK"))</f>
        <v>No Bid</v>
      </c>
      <c r="AE66" s="29" t="str">
        <f>IF(AND(AD66="No Bid",AE31&lt;=0),"No Bid",IF(AD66="No Bid","Extra Price",IF(AE31&lt;Form!$S$4,"&lt; Min Bid",IF(AE31&gt;Form!$S$5,"&gt; Max Bid","OK"))))</f>
        <v>No Bid</v>
      </c>
      <c r="AF66" s="28" t="str">
        <f>IF(OR(AF31="",AF31&lt;=0,NOT(ISNUMBER(AF31))),"No Bid",IF(SUM(AF$20:AF31)&gt;(AF$11/25),"Extra Blocks","OK"))</f>
        <v>No Bid</v>
      </c>
      <c r="AG66" s="29" t="str">
        <f>IF(AND(AF66="No Bid",AG31&lt;=0),"No Bid",IF(AF66="No Bid","Extra Price",IF(AG31&lt;Form!$S$4,"&lt; Min Bid",IF(AG31&gt;Form!$S$5,"&gt; Max Bid","OK"))))</f>
        <v>No Bid</v>
      </c>
      <c r="AH66" s="28" t="str">
        <f>IF(OR(AH31="",AH31&lt;=0,NOT(ISNUMBER(AH31))),"No Bid",IF(SUM(AH$20:AH31)&gt;(AH$11/25),"Extra Blocks","OK"))</f>
        <v>No Bid</v>
      </c>
      <c r="AI66" s="29" t="str">
        <f>IF(AND(AH66="No Bid",AI31&lt;=0),"No Bid",IF(AH66="No Bid","Extra Price",IF(AI31&lt;Form!$S$4,"&lt; Min Bid",IF(AI31&gt;Form!$S$5,"&gt; Max Bid","OK"))))</f>
        <v>No Bid</v>
      </c>
      <c r="AJ66" s="3"/>
      <c r="AK66" s="3"/>
      <c r="AL66" s="3"/>
      <c r="AM66" s="3"/>
      <c r="AN66" s="28" t="str">
        <f>IF(OR(AN31="",AN31&lt;=0,NOT(ISNUMBER(AN31))),"No Bid",IF(SUM(AN$20:AN31)&gt;(AN$11/25),"Extra Blocks","OK"))</f>
        <v>No Bid</v>
      </c>
      <c r="AO66" s="29" t="str">
        <f>IF(AND(AN66="No Bid",AO31&lt;=0),"No Bid",IF(AN66="No Bid","Extra Price",IF(AO31&lt;Form!$S$4,"&lt; Min Bid",IF(AO31&gt;Form!$S$5,"&gt; Max Bid","OK"))))</f>
        <v>No Bid</v>
      </c>
      <c r="AP66" s="28" t="str">
        <f>IF(OR(AP31="",AP31&lt;=0,NOT(ISNUMBER(AP31))),"No Bid",IF(SUM(AP$20:AP31)&gt;(AP$11/25),"Extra Blocks","OK"))</f>
        <v>No Bid</v>
      </c>
      <c r="AQ66" s="29" t="str">
        <f>IF(AND(AP66="No Bid",AQ31&lt;=0),"No Bid",IF(AP66="No Bid","Extra Price",IF(AQ31&lt;Form!$S$4,"&lt; Min Bid",IF(AQ31&gt;Form!$S$5,"&gt; Max Bid","OK"))))</f>
        <v>No Bid</v>
      </c>
      <c r="AR66" s="28" t="str">
        <f>IF(OR(AR31="",AR31&lt;=0,NOT(ISNUMBER(AR31))),"No Bid",IF(SUM(AR$20:AR31)&gt;(AR$11/25),"Extra Blocks","OK"))</f>
        <v>No Bid</v>
      </c>
      <c r="AS66" s="29" t="str">
        <f>IF(AND(AR66="No Bid",AS31&lt;=0),"No Bid",IF(AR66="No Bid","Extra Price",IF(AS31&lt;Form!$S$4,"&lt; Min Bid",IF(AS31&gt;Form!$S$5,"&gt; Max Bid","OK"))))</f>
        <v>No Bid</v>
      </c>
      <c r="AT66" s="3"/>
      <c r="AU66" s="3"/>
      <c r="AV66" s="3"/>
      <c r="AW66" s="3"/>
      <c r="AX66" s="3"/>
      <c r="AY66" s="3"/>
      <c r="AZ66" s="3"/>
      <c r="BA66" s="3"/>
      <c r="BB66" s="28" t="str">
        <f>IF(OR(BB31="",BB31&lt;=0,NOT(ISNUMBER(BB31))),"No Bid",IF(SUM(BB$20:BB31)&gt;(BB$11/25),"Extra Blocks","OK"))</f>
        <v>No Bid</v>
      </c>
      <c r="BC66" s="29" t="str">
        <f>IF(AND(BB66="No Bid",BC31&lt;=0),"No Bid",IF(BB66="No Bid","Extra Price",IF(BC31&lt;Form!$S$4,"&lt; Min Bid",IF(BC31&gt;Form!$S$5,"&gt; Max Bid","OK"))))</f>
        <v>No Bid</v>
      </c>
      <c r="BD66" s="28" t="str">
        <f>IF(OR(BD31="",BD31&lt;=0,NOT(ISNUMBER(BD31))),"No Bid",IF(SUM(BD$20:BD31)&gt;(BD$11/25),"Extra Blocks","OK"))</f>
        <v>No Bid</v>
      </c>
      <c r="BE66" s="29" t="str">
        <f>IF(AND(BD66="No Bid",BE31&lt;=0),"No Bid",IF(BD66="No Bid","Extra Price",IF(BE31&lt;Form!$S$4,"&lt; Min Bid",IF(BE31&gt;Form!$S$5,"&gt; Max Bid","OK"))))</f>
        <v>No Bid</v>
      </c>
      <c r="BF66" s="28" t="str">
        <f>IF(OR(BF31="",BF31&lt;=0,NOT(ISNUMBER(BF31))),"No Bid",IF(SUM(BF$20:BF31)&gt;(BF$11/25),"Extra Blocks","OK"))</f>
        <v>No Bid</v>
      </c>
      <c r="BG66" s="29" t="str">
        <f>IF(AND(BF66="No Bid",BG31&lt;=0),"No Bid",IF(BF66="No Bid","Extra Price",IF(BG31&lt;Form!$S$4,"&lt; Min Bid",IF(BG31&gt;Form!$S$5,"&gt; Max Bid","OK"))))</f>
        <v>No Bid</v>
      </c>
      <c r="BH66" s="3"/>
      <c r="BI66" s="3"/>
      <c r="BJ66" s="3"/>
      <c r="BK66" s="3"/>
      <c r="BL66" s="28" t="str">
        <f>IF(OR(BL31="",BL31&lt;=0,NOT(ISNUMBER(BL31))),"No Bid",IF(SUM(BL$20:BL31)&gt;(BL$11/25),"Extra Blocks","OK"))</f>
        <v>No Bid</v>
      </c>
      <c r="BM66" s="29" t="str">
        <f>IF(AND(BL66="No Bid",BM31&lt;=0),"No Bid",IF(BL66="No Bid","Extra Price",IF(BM31&lt;Form!$S$4,"&lt; Min Bid",IF(BM31&gt;Form!$S$5,"&gt; Max Bid","OK"))))</f>
        <v>No Bid</v>
      </c>
      <c r="BN66" s="28" t="str">
        <f>IF(OR(BN31="",BN31&lt;=0,NOT(ISNUMBER(BN31))),"No Bid",IF(SUM(BN$20:BN31)&gt;(BN$11/25),"Extra Blocks","OK"))</f>
        <v>No Bid</v>
      </c>
      <c r="BO66" s="29" t="str">
        <f>IF(AND(BN66="No Bid",BO31&lt;=0),"No Bid",IF(BN66="No Bid","Extra Price",IF(BO31&lt;Form!$S$4,"&lt; Min Bid",IF(BO31&gt;Form!$S$5,"&gt; Max Bid","OK"))))</f>
        <v>No Bid</v>
      </c>
      <c r="BP66" s="28" t="str">
        <f>IF(OR(BP31="",BP31&lt;=0,NOT(ISNUMBER(BP31))),"No Bid",IF(SUM(BP$20:BP31)&gt;(BP$11/25),"Extra Blocks","OK"))</f>
        <v>No Bid</v>
      </c>
      <c r="BQ66" s="29" t="str">
        <f>IF(AND(BP66="No Bid",BQ31&lt;=0),"No Bid",IF(BP66="No Bid","Extra Price",IF(BQ31&lt;Form!$S$4,"&lt; Min Bid",IF(BQ31&gt;Form!$S$5,"&gt; Max Bid","OK"))))</f>
        <v>No Bid</v>
      </c>
      <c r="BR66" s="3"/>
      <c r="BS66" s="3"/>
      <c r="BT66" s="3"/>
      <c r="BU66" s="3"/>
      <c r="BV66" s="3"/>
      <c r="BW66" s="3"/>
      <c r="BX66" s="3"/>
      <c r="BY66" s="3"/>
      <c r="BZ66" s="28" t="str">
        <f>IF(OR(BZ31="",BZ31&lt;=0,NOT(ISNUMBER(BZ31))),"No Bid",IF(SUM(BZ$20:BZ31)&gt;(BZ$11/25),"Extra Blocks","OK"))</f>
        <v>No Bid</v>
      </c>
      <c r="CA66" s="29" t="str">
        <f>IF(AND(BZ66="No Bid",CA31&lt;=0),"No Bid",IF(BZ66="No Bid","Extra Price",IF(CA31&lt;Form!$S$4,"&lt; Min Bid",IF(CA31&gt;Form!$S$5,"&gt; Max Bid","OK"))))</f>
        <v>No Bid</v>
      </c>
      <c r="CB66" s="3"/>
      <c r="CC66" s="3"/>
      <c r="CD66" s="3"/>
      <c r="CE66" s="3"/>
      <c r="CF66" s="3"/>
      <c r="CG66" s="3"/>
      <c r="CH66" s="3"/>
      <c r="CI66" s="3"/>
      <c r="CJ66" s="3"/>
      <c r="CK66" s="3"/>
      <c r="CL66" s="3"/>
      <c r="CM66" s="3"/>
      <c r="CN66" s="3"/>
      <c r="CO66" s="3"/>
      <c r="CP66" s="3"/>
      <c r="CQ66" s="3"/>
      <c r="CR66" s="3"/>
      <c r="CS66" s="3"/>
      <c r="CT66" s="3"/>
      <c r="CU66" s="3"/>
    </row>
    <row r="67" spans="2:99" ht="12.75" customHeight="1">
      <c r="B67" s="30">
        <f t="shared" si="2"/>
        <v>13</v>
      </c>
      <c r="D67" s="28" t="str">
        <f>IF(OR(D32="",D32&lt;=0,NOT(ISNUMBER(D32))),"No Bid",IF(SUM(D$20:D32)&gt;(D$11/50),"Extra Blocks","OK"))</f>
        <v>No Bid</v>
      </c>
      <c r="E67" s="29" t="str">
        <f>IF(AND(D67="No Bid",E32&lt;=0),"No Bid",IF(D67="No Bid","Extra Price",IF(E32&lt;Form!$S$4,"&lt; Min Bid",IF(E32&gt;Form!$S$5,"&gt; Max Bid","OK"))))</f>
        <v>No Bid</v>
      </c>
      <c r="F67" s="28" t="str">
        <f>IF(OR(F32="",F32&lt;=0,NOT(ISNUMBER(F32))),"No Bid",IF(SUM(F$20:F32)&gt;(F$11/50),"Extra Blocks","OK"))</f>
        <v>No Bid</v>
      </c>
      <c r="G67" s="29" t="str">
        <f>IF(AND(F67="No Bid",G32&lt;=0),"No Bid",IF(F67="No Bid","Extra Price",IF(G32&lt;Form!$S$4,"&lt; Min Bid",IF(G32&gt;Form!$S$5,"&gt; Max Bid","OK"))))</f>
        <v>No Bid</v>
      </c>
      <c r="H67" s="28" t="str">
        <f>IF(OR(H32="",H32&lt;=0,NOT(ISNUMBER(H32))),"No Bid",IF(SUM(H$20:H32)&gt;(H$11/25),"Extra Blocks","OK"))</f>
        <v>No Bid</v>
      </c>
      <c r="I67" s="29" t="str">
        <f>IF(AND(H67="No Bid",I32&lt;=0),"No Bid",IF(H67="No Bid","Extra Price",IF(I32&lt;Form!$S$4,"&lt; Min Bid",IF(I32&gt;Form!$S$5,"&gt; Max Bid","OK"))))</f>
        <v>No Bid</v>
      </c>
      <c r="J67" s="28" t="str">
        <f>IF(OR(J32="",J32&lt;=0,NOT(ISNUMBER(J32))),"No Bid",IF(SUM(J$20:J32)&gt;(J$11/25),"Extra Blocks","OK"))</f>
        <v>No Bid</v>
      </c>
      <c r="K67" s="29" t="str">
        <f>IF(AND(J67="No Bid",K32&lt;=0),"No Bid",IF(J67="No Bid","Extra Price",IF(K32&lt;Form!$S$4,"&lt; Min Bid",IF(K32&gt;Form!$S$5,"&gt; Max Bid","OK"))))</f>
        <v>No Bid</v>
      </c>
      <c r="L67" s="28" t="str">
        <f>IF(OR(L32="",L32&lt;=0,NOT(ISNUMBER(L32))),"No Bid",IF(SUM(L$20:L32)&gt;(L$11/25),"Extra Blocks","OK"))</f>
        <v>No Bid</v>
      </c>
      <c r="M67" s="29" t="str">
        <f>IF(AND(L67="No Bid",M32&lt;=0),"No Bid",IF(L67="No Bid","Extra Price",IF(M32&lt;Form!$S$4,"&lt; Min Bid",IF(M32&gt;Form!$S$5,"&gt; Max Bid","OK"))))</f>
        <v>No Bid</v>
      </c>
      <c r="N67" s="28" t="str">
        <f>IF(OR(N32="",N32&lt;=0,NOT(ISNUMBER(N32))),"No Bid",IF(SUM(N$20:N32)&gt;(N$11/25),"Extra Blocks","OK"))</f>
        <v>No Bid</v>
      </c>
      <c r="O67" s="29" t="str">
        <f>IF(AND(N67="No Bid",O32&lt;=0),"No Bid",IF(N67="No Bid","Extra Price",IF(O32&lt;Form!$S$4,"&lt; Min Bid",IF(O32&gt;Form!$S$5,"&gt; Max Bid","OK"))))</f>
        <v>No Bid</v>
      </c>
      <c r="P67" s="28" t="str">
        <f>IF(OR(P32="",P32&lt;=0,NOT(ISNUMBER(P32))),"No Bid",IF(SUM(P$20:P32)&gt;(P$11/25),"Extra Blocks","OK"))</f>
        <v>No Bid</v>
      </c>
      <c r="Q67" s="29" t="str">
        <f>IF(AND(P67="No Bid",Q32&lt;=0),"No Bid",IF(P67="No Bid","Extra Price",IF(Q32&lt;Form!$S$4,"&lt; Min Bid",IF(Q32&gt;Form!$S$5,"&gt; Max Bid","OK"))))</f>
        <v>No Bid</v>
      </c>
      <c r="R67" s="28" t="str">
        <f>IF(OR(R32="",R32&lt;=0,NOT(ISNUMBER(R32))),"No Bid",IF(SUM(R$20:R32)&gt;(R$11/25),"Extra Blocks","OK"))</f>
        <v>No Bid</v>
      </c>
      <c r="S67" s="29" t="str">
        <f>IF(AND(R67="No Bid",S32&lt;=0),"No Bid",IF(R67="No Bid","Extra Price",IF(S32&lt;Form!$S$4,"&lt; Min Bid",IF(S32&gt;Form!$S$5,"&gt; Max Bid","OK"))))</f>
        <v>No Bid</v>
      </c>
      <c r="T67" s="28" t="str">
        <f>IF(OR(T32="",T32&lt;=0,NOT(ISNUMBER(T32))),"No Bid",IF(SUM(T$20:T32)&gt;(T$11/25),"Extra Blocks","OK"))</f>
        <v>No Bid</v>
      </c>
      <c r="U67" s="29" t="str">
        <f>IF(AND(T67="No Bid",U32&lt;=0),"No Bid",IF(T67="No Bid","Extra Price",IF(U32&lt;Form!$S$4,"&lt; Min Bid",IF(U32&gt;Form!$S$5,"&gt; Max Bid","OK"))))</f>
        <v>No Bid</v>
      </c>
      <c r="V67" s="28" t="str">
        <f>IF(OR(V32="",V32&lt;=0,NOT(ISNUMBER(V32))),"No Bid",IF(SUM(V$20:V32)&gt;(V$11/25),"Extra Blocks","OK"))</f>
        <v>No Bid</v>
      </c>
      <c r="W67" s="29" t="str">
        <f>IF(AND(V67="No Bid",W32&lt;=0),"No Bid",IF(V67="No Bid","Extra Price",IF(W32&lt;Form!$S$4,"&lt; Min Bid",IF(W32&gt;Form!$S$5,"&gt; Max Bid","OK"))))</f>
        <v>No Bid</v>
      </c>
      <c r="X67" s="3"/>
      <c r="Y67" s="3"/>
      <c r="Z67" s="3"/>
      <c r="AA67" s="3"/>
      <c r="AB67" s="28" t="str">
        <f>IF(OR(AB32="",AB32&lt;=0,NOT(ISNUMBER(AB32))),"No Bid",IF(SUM(AB$20:AB32)&gt;(AB$11/25),"Extra Blocks","OK"))</f>
        <v>No Bid</v>
      </c>
      <c r="AC67" s="29" t="str">
        <f>IF(AND(AB67="No Bid",AC32&lt;=0),"No Bid",IF(AB67="No Bid","Extra Price",IF(AC32&lt;Form!$S$4,"&lt; Min Bid",IF(AC32&gt;Form!$S$5,"&gt; Max Bid","OK"))))</f>
        <v>No Bid</v>
      </c>
      <c r="AD67" s="28" t="str">
        <f>IF(OR(AD32="",AD32&lt;=0,NOT(ISNUMBER(AD32))),"No Bid",IF(SUM(AD$20:AD32)&gt;(AD$11/25),"Extra Blocks","OK"))</f>
        <v>No Bid</v>
      </c>
      <c r="AE67" s="29" t="str">
        <f>IF(AND(AD67="No Bid",AE32&lt;=0),"No Bid",IF(AD67="No Bid","Extra Price",IF(AE32&lt;Form!$S$4,"&lt; Min Bid",IF(AE32&gt;Form!$S$5,"&gt; Max Bid","OK"))))</f>
        <v>No Bid</v>
      </c>
      <c r="AF67" s="28" t="str">
        <f>IF(OR(AF32="",AF32&lt;=0,NOT(ISNUMBER(AF32))),"No Bid",IF(SUM(AF$20:AF32)&gt;(AF$11/25),"Extra Blocks","OK"))</f>
        <v>No Bid</v>
      </c>
      <c r="AG67" s="29" t="str">
        <f>IF(AND(AF67="No Bid",AG32&lt;=0),"No Bid",IF(AF67="No Bid","Extra Price",IF(AG32&lt;Form!$S$4,"&lt; Min Bid",IF(AG32&gt;Form!$S$5,"&gt; Max Bid","OK"))))</f>
        <v>No Bid</v>
      </c>
      <c r="AH67" s="28" t="str">
        <f>IF(OR(AH32="",AH32&lt;=0,NOT(ISNUMBER(AH32))),"No Bid",IF(SUM(AH$20:AH32)&gt;(AH$11/25),"Extra Blocks","OK"))</f>
        <v>No Bid</v>
      </c>
      <c r="AI67" s="29" t="str">
        <f>IF(AND(AH67="No Bid",AI32&lt;=0),"No Bid",IF(AH67="No Bid","Extra Price",IF(AI32&lt;Form!$S$4,"&lt; Min Bid",IF(AI32&gt;Form!$S$5,"&gt; Max Bid","OK"))))</f>
        <v>No Bid</v>
      </c>
      <c r="AJ67" s="3"/>
      <c r="AK67" s="3"/>
      <c r="AL67" s="3"/>
      <c r="AM67" s="3"/>
      <c r="AN67" s="28" t="str">
        <f>IF(OR(AN32="",AN32&lt;=0,NOT(ISNUMBER(AN32))),"No Bid",IF(SUM(AN$20:AN32)&gt;(AN$11/25),"Extra Blocks","OK"))</f>
        <v>No Bid</v>
      </c>
      <c r="AO67" s="29" t="str">
        <f>IF(AND(AN67="No Bid",AO32&lt;=0),"No Bid",IF(AN67="No Bid","Extra Price",IF(AO32&lt;Form!$S$4,"&lt; Min Bid",IF(AO32&gt;Form!$S$5,"&gt; Max Bid","OK"))))</f>
        <v>No Bid</v>
      </c>
      <c r="AP67" s="28" t="str">
        <f>IF(OR(AP32="",AP32&lt;=0,NOT(ISNUMBER(AP32))),"No Bid",IF(SUM(AP$20:AP32)&gt;(AP$11/25),"Extra Blocks","OK"))</f>
        <v>No Bid</v>
      </c>
      <c r="AQ67" s="29" t="str">
        <f>IF(AND(AP67="No Bid",AQ32&lt;=0),"No Bid",IF(AP67="No Bid","Extra Price",IF(AQ32&lt;Form!$S$4,"&lt; Min Bid",IF(AQ32&gt;Form!$S$5,"&gt; Max Bid","OK"))))</f>
        <v>No Bid</v>
      </c>
      <c r="AR67" s="3"/>
      <c r="AS67" s="3"/>
      <c r="AT67" s="3"/>
      <c r="AU67" s="3"/>
      <c r="AV67" s="3"/>
      <c r="AW67" s="3"/>
      <c r="AX67" s="3"/>
      <c r="AY67" s="3"/>
      <c r="AZ67" s="3"/>
      <c r="BA67" s="3"/>
      <c r="BB67" s="28" t="str">
        <f>IF(OR(BB32="",BB32&lt;=0,NOT(ISNUMBER(BB32))),"No Bid",IF(SUM(BB$20:BB32)&gt;(BB$11/25),"Extra Blocks","OK"))</f>
        <v>No Bid</v>
      </c>
      <c r="BC67" s="29" t="str">
        <f>IF(AND(BB67="No Bid",BC32&lt;=0),"No Bid",IF(BB67="No Bid","Extra Price",IF(BC32&lt;Form!$S$4,"&lt; Min Bid",IF(BC32&gt;Form!$S$5,"&gt; Max Bid","OK"))))</f>
        <v>No Bid</v>
      </c>
      <c r="BD67" s="28" t="str">
        <f>IF(OR(BD32="",BD32&lt;=0,NOT(ISNUMBER(BD32))),"No Bid",IF(SUM(BD$20:BD32)&gt;(BD$11/25),"Extra Blocks","OK"))</f>
        <v>No Bid</v>
      </c>
      <c r="BE67" s="29" t="str">
        <f>IF(AND(BD67="No Bid",BE32&lt;=0),"No Bid",IF(BD67="No Bid","Extra Price",IF(BE32&lt;Form!$S$4,"&lt; Min Bid",IF(BE32&gt;Form!$S$5,"&gt; Max Bid","OK"))))</f>
        <v>No Bid</v>
      </c>
      <c r="BF67" s="3"/>
      <c r="BG67" s="3"/>
      <c r="BH67" s="3"/>
      <c r="BI67" s="3"/>
      <c r="BJ67" s="3"/>
      <c r="BK67" s="3"/>
      <c r="BL67" s="28" t="str">
        <f>IF(OR(BL32="",BL32&lt;=0,NOT(ISNUMBER(BL32))),"No Bid",IF(SUM(BL$20:BL32)&gt;(BL$11/25),"Extra Blocks","OK"))</f>
        <v>No Bid</v>
      </c>
      <c r="BM67" s="29" t="str">
        <f>IF(AND(BL67="No Bid",BM32&lt;=0),"No Bid",IF(BL67="No Bid","Extra Price",IF(BM32&lt;Form!$S$4,"&lt; Min Bid",IF(BM32&gt;Form!$S$5,"&gt; Max Bid","OK"))))</f>
        <v>No Bid</v>
      </c>
      <c r="BN67" s="28" t="str">
        <f>IF(OR(BN32="",BN32&lt;=0,NOT(ISNUMBER(BN32))),"No Bid",IF(SUM(BN$20:BN32)&gt;(BN$11/25),"Extra Blocks","OK"))</f>
        <v>No Bid</v>
      </c>
      <c r="BO67" s="29" t="str">
        <f>IF(AND(BN67="No Bid",BO32&lt;=0),"No Bid",IF(BN67="No Bid","Extra Price",IF(BO32&lt;Form!$S$4,"&lt; Min Bid",IF(BO32&gt;Form!$S$5,"&gt; Max Bid","OK"))))</f>
        <v>No Bid</v>
      </c>
      <c r="BP67" s="28" t="str">
        <f>IF(OR(BP32="",BP32&lt;=0,NOT(ISNUMBER(BP32))),"No Bid",IF(SUM(BP$20:BP32)&gt;(BP$11/25),"Extra Blocks","OK"))</f>
        <v>No Bid</v>
      </c>
      <c r="BQ67" s="29" t="str">
        <f>IF(AND(BP67="No Bid",BQ32&lt;=0),"No Bid",IF(BP67="No Bid","Extra Price",IF(BQ32&lt;Form!$S$4,"&lt; Min Bid",IF(BQ32&gt;Form!$S$5,"&gt; Max Bid","OK"))))</f>
        <v>No Bid</v>
      </c>
      <c r="BR67" s="3"/>
      <c r="BS67" s="3"/>
      <c r="BT67" s="3"/>
      <c r="BU67" s="3"/>
      <c r="BV67" s="3"/>
      <c r="BW67" s="3"/>
      <c r="BX67" s="3"/>
      <c r="BY67" s="3"/>
      <c r="BZ67" s="28" t="str">
        <f>IF(OR(BZ32="",BZ32&lt;=0,NOT(ISNUMBER(BZ32))),"No Bid",IF(SUM(BZ$20:BZ32)&gt;(BZ$11/25),"Extra Blocks","OK"))</f>
        <v>No Bid</v>
      </c>
      <c r="CA67" s="29" t="str">
        <f>IF(AND(BZ67="No Bid",CA32&lt;=0),"No Bid",IF(BZ67="No Bid","Extra Price",IF(CA32&lt;Form!$S$4,"&lt; Min Bid",IF(CA32&gt;Form!$S$5,"&gt; Max Bid","OK"))))</f>
        <v>No Bid</v>
      </c>
      <c r="CB67" s="3"/>
      <c r="CC67" s="3"/>
      <c r="CD67" s="3"/>
      <c r="CE67" s="3"/>
      <c r="CF67" s="3"/>
      <c r="CG67" s="3"/>
      <c r="CH67" s="3"/>
      <c r="CI67" s="3"/>
      <c r="CJ67" s="3"/>
      <c r="CK67" s="3"/>
      <c r="CL67" s="3"/>
      <c r="CM67" s="3"/>
      <c r="CN67" s="3"/>
      <c r="CO67" s="3"/>
      <c r="CP67" s="3"/>
      <c r="CQ67" s="3"/>
      <c r="CR67" s="3"/>
      <c r="CS67" s="3"/>
      <c r="CT67" s="3"/>
      <c r="CU67" s="3"/>
    </row>
    <row r="68" spans="2:99" ht="12.75" customHeight="1">
      <c r="B68" s="30">
        <f t="shared" si="2"/>
        <v>14</v>
      </c>
      <c r="D68" s="28" t="str">
        <f>IF(OR(D33="",D33&lt;=0,NOT(ISNUMBER(D33))),"No Bid",IF(SUM(D$20:D33)&gt;(D$11/50),"Extra Blocks","OK"))</f>
        <v>No Bid</v>
      </c>
      <c r="E68" s="29" t="str">
        <f>IF(AND(D68="No Bid",E33&lt;=0),"No Bid",IF(D68="No Bid","Extra Price",IF(E33&lt;Form!$S$4,"&lt; Min Bid",IF(E33&gt;Form!$S$5,"&gt; Max Bid","OK"))))</f>
        <v>No Bid</v>
      </c>
      <c r="F68" s="28" t="str">
        <f>IF(OR(F33="",F33&lt;=0,NOT(ISNUMBER(F33))),"No Bid",IF(SUM(F$20:F33)&gt;(F$11/50),"Extra Blocks","OK"))</f>
        <v>No Bid</v>
      </c>
      <c r="G68" s="29" t="str">
        <f>IF(AND(F68="No Bid",G33&lt;=0),"No Bid",IF(F68="No Bid","Extra Price",IF(G33&lt;Form!$S$4,"&lt; Min Bid",IF(G33&gt;Form!$S$5,"&gt; Max Bid","OK"))))</f>
        <v>No Bid</v>
      </c>
      <c r="H68" s="28" t="str">
        <f>IF(OR(H33="",H33&lt;=0,NOT(ISNUMBER(H33))),"No Bid",IF(SUM(H$20:H33)&gt;(H$11/25),"Extra Blocks","OK"))</f>
        <v>No Bid</v>
      </c>
      <c r="I68" s="29" t="str">
        <f>IF(AND(H68="No Bid",I33&lt;=0),"No Bid",IF(H68="No Bid","Extra Price",IF(I33&lt;Form!$S$4,"&lt; Min Bid",IF(I33&gt;Form!$S$5,"&gt; Max Bid","OK"))))</f>
        <v>No Bid</v>
      </c>
      <c r="J68" s="28" t="str">
        <f>IF(OR(J33="",J33&lt;=0,NOT(ISNUMBER(J33))),"No Bid",IF(SUM(J$20:J33)&gt;(J$11/25),"Extra Blocks","OK"))</f>
        <v>No Bid</v>
      </c>
      <c r="K68" s="29" t="str">
        <f>IF(AND(J68="No Bid",K33&lt;=0),"No Bid",IF(J68="No Bid","Extra Price",IF(K33&lt;Form!$S$4,"&lt; Min Bid",IF(K33&gt;Form!$S$5,"&gt; Max Bid","OK"))))</f>
        <v>No Bid</v>
      </c>
      <c r="L68" s="28" t="str">
        <f>IF(OR(L33="",L33&lt;=0,NOT(ISNUMBER(L33))),"No Bid",IF(SUM(L$20:L33)&gt;(L$11/25),"Extra Blocks","OK"))</f>
        <v>No Bid</v>
      </c>
      <c r="M68" s="29" t="str">
        <f>IF(AND(L68="No Bid",M33&lt;=0),"No Bid",IF(L68="No Bid","Extra Price",IF(M33&lt;Form!$S$4,"&lt; Min Bid",IF(M33&gt;Form!$S$5,"&gt; Max Bid","OK"))))</f>
        <v>No Bid</v>
      </c>
      <c r="N68" s="3"/>
      <c r="O68" s="3"/>
      <c r="P68" s="28" t="str">
        <f>IF(OR(P33="",P33&lt;=0,NOT(ISNUMBER(P33))),"No Bid",IF(SUM(P$20:P33)&gt;(P$11/25),"Extra Blocks","OK"))</f>
        <v>No Bid</v>
      </c>
      <c r="Q68" s="29" t="str">
        <f>IF(AND(P68="No Bid",Q33&lt;=0),"No Bid",IF(P68="No Bid","Extra Price",IF(Q33&lt;Form!$S$4,"&lt; Min Bid",IF(Q33&gt;Form!$S$5,"&gt; Max Bid","OK"))))</f>
        <v>No Bid</v>
      </c>
      <c r="R68" s="28" t="str">
        <f>IF(OR(R33="",R33&lt;=0,NOT(ISNUMBER(R33))),"No Bid",IF(SUM(R$20:R33)&gt;(R$11/25),"Extra Blocks","OK"))</f>
        <v>No Bid</v>
      </c>
      <c r="S68" s="29" t="str">
        <f>IF(AND(R68="No Bid",S33&lt;=0),"No Bid",IF(R68="No Bid","Extra Price",IF(S33&lt;Form!$S$4,"&lt; Min Bid",IF(S33&gt;Form!$S$5,"&gt; Max Bid","OK"))))</f>
        <v>No Bid</v>
      </c>
      <c r="T68" s="28" t="str">
        <f>IF(OR(T33="",T33&lt;=0,NOT(ISNUMBER(T33))),"No Bid",IF(SUM(T$20:T33)&gt;(T$11/25),"Extra Blocks","OK"))</f>
        <v>No Bid</v>
      </c>
      <c r="U68" s="29" t="str">
        <f>IF(AND(T68="No Bid",U33&lt;=0),"No Bid",IF(T68="No Bid","Extra Price",IF(U33&lt;Form!$S$4,"&lt; Min Bid",IF(U33&gt;Form!$S$5,"&gt; Max Bid","OK"))))</f>
        <v>No Bid</v>
      </c>
      <c r="V68" s="3"/>
      <c r="W68" s="3"/>
      <c r="X68" s="3"/>
      <c r="Y68" s="3"/>
      <c r="Z68" s="3"/>
      <c r="AA68" s="3"/>
      <c r="AB68" s="28" t="str">
        <f>IF(OR(AB33="",AB33&lt;=0,NOT(ISNUMBER(AB33))),"No Bid",IF(SUM(AB$20:AB33)&gt;(AB$11/25),"Extra Blocks","OK"))</f>
        <v>No Bid</v>
      </c>
      <c r="AC68" s="29" t="str">
        <f>IF(AND(AB68="No Bid",AC33&lt;=0),"No Bid",IF(AB68="No Bid","Extra Price",IF(AC33&lt;Form!$S$4,"&lt; Min Bid",IF(AC33&gt;Form!$S$5,"&gt; Max Bid","OK"))))</f>
        <v>No Bid</v>
      </c>
      <c r="AD68" s="28" t="str">
        <f>IF(OR(AD33="",AD33&lt;=0,NOT(ISNUMBER(AD33))),"No Bid",IF(SUM(AD$20:AD33)&gt;(AD$11/25),"Extra Blocks","OK"))</f>
        <v>No Bid</v>
      </c>
      <c r="AE68" s="29" t="str">
        <f>IF(AND(AD68="No Bid",AE33&lt;=0),"No Bid",IF(AD68="No Bid","Extra Price",IF(AE33&lt;Form!$S$4,"&lt; Min Bid",IF(AE33&gt;Form!$S$5,"&gt; Max Bid","OK"))))</f>
        <v>No Bid</v>
      </c>
      <c r="AF68" s="28" t="str">
        <f>IF(OR(AF33="",AF33&lt;=0,NOT(ISNUMBER(AF33))),"No Bid",IF(SUM(AF$20:AF33)&gt;(AF$11/25),"Extra Blocks","OK"))</f>
        <v>No Bid</v>
      </c>
      <c r="AG68" s="29" t="str">
        <f>IF(AND(AF68="No Bid",AG33&lt;=0),"No Bid",IF(AF68="No Bid","Extra Price",IF(AG33&lt;Form!$S$4,"&lt; Min Bid",IF(AG33&gt;Form!$S$5,"&gt; Max Bid","OK"))))</f>
        <v>No Bid</v>
      </c>
      <c r="AH68" s="3"/>
      <c r="AI68" s="3"/>
      <c r="AJ68" s="3"/>
      <c r="AK68" s="3"/>
      <c r="AL68" s="3"/>
      <c r="AM68" s="3"/>
      <c r="AN68" s="3"/>
      <c r="AO68" s="3"/>
      <c r="AP68" s="28" t="str">
        <f>IF(OR(AP33="",AP33&lt;=0,NOT(ISNUMBER(AP33))),"No Bid",IF(SUM(AP$20:AP33)&gt;(AP$11/25),"Extra Blocks","OK"))</f>
        <v>No Bid</v>
      </c>
      <c r="AQ68" s="29" t="str">
        <f>IF(AND(AP68="No Bid",AQ33&lt;=0),"No Bid",IF(AP68="No Bid","Extra Price",IF(AQ33&lt;Form!$S$4,"&lt; Min Bid",IF(AQ33&gt;Form!$S$5,"&gt; Max Bid","OK"))))</f>
        <v>No Bid</v>
      </c>
      <c r="AR68" s="3"/>
      <c r="AS68" s="3"/>
      <c r="AT68" s="3"/>
      <c r="AU68" s="3"/>
      <c r="AV68" s="3"/>
      <c r="AW68" s="3"/>
      <c r="AX68" s="3"/>
      <c r="AY68" s="3"/>
      <c r="AZ68" s="3"/>
      <c r="BA68" s="3"/>
      <c r="BB68" s="28" t="str">
        <f>IF(OR(BB33="",BB33&lt;=0,NOT(ISNUMBER(BB33))),"No Bid",IF(SUM(BB$20:BB33)&gt;(BB$11/25),"Extra Blocks","OK"))</f>
        <v>No Bid</v>
      </c>
      <c r="BC68" s="29" t="str">
        <f>IF(AND(BB68="No Bid",BC33&lt;=0),"No Bid",IF(BB68="No Bid","Extra Price",IF(BC33&lt;Form!$S$4,"&lt; Min Bid",IF(BC33&gt;Form!$S$5,"&gt; Max Bid","OK"))))</f>
        <v>No Bid</v>
      </c>
      <c r="BD68" s="28" t="str">
        <f>IF(OR(BD33="",BD33&lt;=0,NOT(ISNUMBER(BD33))),"No Bid",IF(SUM(BD$20:BD33)&gt;(BD$11/25),"Extra Blocks","OK"))</f>
        <v>No Bid</v>
      </c>
      <c r="BE68" s="29" t="str">
        <f>IF(AND(BD68="No Bid",BE33&lt;=0),"No Bid",IF(BD68="No Bid","Extra Price",IF(BE33&lt;Form!$S$4,"&lt; Min Bid",IF(BE33&gt;Form!$S$5,"&gt; Max Bid","OK"))))</f>
        <v>No Bid</v>
      </c>
      <c r="BF68" s="3"/>
      <c r="BG68" s="3"/>
      <c r="BH68" s="3"/>
      <c r="BI68" s="3"/>
      <c r="BJ68" s="3"/>
      <c r="BK68" s="3"/>
      <c r="BL68" s="3"/>
      <c r="BM68" s="3"/>
      <c r="BN68" s="28" t="str">
        <f>IF(OR(BN33="",BN33&lt;=0,NOT(ISNUMBER(BN33))),"No Bid",IF(SUM(BN$20:BN33)&gt;(BN$11/25),"Extra Blocks","OK"))</f>
        <v>No Bid</v>
      </c>
      <c r="BO68" s="29" t="str">
        <f>IF(AND(BN68="No Bid",BO33&lt;=0),"No Bid",IF(BN68="No Bid","Extra Price",IF(BO33&lt;Form!$S$4,"&lt; Min Bid",IF(BO33&gt;Form!$S$5,"&gt; Max Bid","OK"))))</f>
        <v>No Bid</v>
      </c>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row>
    <row r="69" spans="2:99" ht="12.75" customHeight="1">
      <c r="B69" s="30">
        <f t="shared" si="2"/>
        <v>15</v>
      </c>
      <c r="D69" s="28" t="str">
        <f>IF(OR(D34="",D34&lt;=0,NOT(ISNUMBER(D34))),"No Bid",IF(SUM(D$20:D34)&gt;(D$11/50),"Extra Blocks","OK"))</f>
        <v>No Bid</v>
      </c>
      <c r="E69" s="29" t="str">
        <f>IF(AND(D69="No Bid",E34&lt;=0),"No Bid",IF(D69="No Bid","Extra Price",IF(E34&lt;Form!$S$4,"&lt; Min Bid",IF(E34&gt;Form!$S$5,"&gt; Max Bid","OK"))))</f>
        <v>No Bid</v>
      </c>
      <c r="F69" s="28" t="str">
        <f>IF(OR(F34="",F34&lt;=0,NOT(ISNUMBER(F34))),"No Bid",IF(SUM(F$20:F34)&gt;(F$11/50),"Extra Blocks","OK"))</f>
        <v>No Bid</v>
      </c>
      <c r="G69" s="29" t="str">
        <f>IF(AND(F69="No Bid",G34&lt;=0),"No Bid",IF(F69="No Bid","Extra Price",IF(G34&lt;Form!$S$4,"&lt; Min Bid",IF(G34&gt;Form!$S$5,"&gt; Max Bid","OK"))))</f>
        <v>No Bid</v>
      </c>
      <c r="H69" s="28" t="str">
        <f>IF(OR(H34="",H34&lt;=0,NOT(ISNUMBER(H34))),"No Bid",IF(SUM(H$20:H34)&gt;(H$11/25),"Extra Blocks","OK"))</f>
        <v>No Bid</v>
      </c>
      <c r="I69" s="29" t="str">
        <f>IF(AND(H69="No Bid",I34&lt;=0),"No Bid",IF(H69="No Bid","Extra Price",IF(I34&lt;Form!$S$4,"&lt; Min Bid",IF(I34&gt;Form!$S$5,"&gt; Max Bid","OK"))))</f>
        <v>No Bid</v>
      </c>
      <c r="J69" s="28" t="str">
        <f>IF(OR(J34="",J34&lt;=0,NOT(ISNUMBER(J34))),"No Bid",IF(SUM(J$20:J34)&gt;(J$11/25),"Extra Blocks","OK"))</f>
        <v>No Bid</v>
      </c>
      <c r="K69" s="29" t="str">
        <f>IF(AND(J69="No Bid",K34&lt;=0),"No Bid",IF(J69="No Bid","Extra Price",IF(K34&lt;Form!$S$4,"&lt; Min Bid",IF(K34&gt;Form!$S$5,"&gt; Max Bid","OK"))))</f>
        <v>No Bid</v>
      </c>
      <c r="L69" s="3"/>
      <c r="M69" s="3"/>
      <c r="N69" s="3"/>
      <c r="O69" s="3"/>
      <c r="P69" s="28" t="str">
        <f>IF(OR(P34="",P34&lt;=0,NOT(ISNUMBER(P34))),"No Bid",IF(SUM(P$20:P34)&gt;(P$11/25),"Extra Blocks","OK"))</f>
        <v>No Bid</v>
      </c>
      <c r="Q69" s="29" t="str">
        <f>IF(AND(P69="No Bid",Q34&lt;=0),"No Bid",IF(P69="No Bid","Extra Price",IF(Q34&lt;Form!$S$4,"&lt; Min Bid",IF(Q34&gt;Form!$S$5,"&gt; Max Bid","OK"))))</f>
        <v>No Bid</v>
      </c>
      <c r="R69" s="28" t="str">
        <f>IF(OR(R34="",R34&lt;=0,NOT(ISNUMBER(R34))),"No Bid",IF(SUM(R$20:R34)&gt;(R$11/25),"Extra Blocks","OK"))</f>
        <v>No Bid</v>
      </c>
      <c r="S69" s="29" t="str">
        <f>IF(AND(R69="No Bid",S34&lt;=0),"No Bid",IF(R69="No Bid","Extra Price",IF(S34&lt;Form!$S$4,"&lt; Min Bid",IF(S34&gt;Form!$S$5,"&gt; Max Bid","OK"))))</f>
        <v>No Bid</v>
      </c>
      <c r="T69" s="28" t="str">
        <f>IF(OR(T34="",T34&lt;=0,NOT(ISNUMBER(T34))),"No Bid",IF(SUM(T$20:T34)&gt;(T$11/25),"Extra Blocks","OK"))</f>
        <v>No Bid</v>
      </c>
      <c r="U69" s="29" t="str">
        <f>IF(AND(T69="No Bid",U34&lt;=0),"No Bid",IF(T69="No Bid","Extra Price",IF(U34&lt;Form!$S$4,"&lt; Min Bid",IF(U34&gt;Form!$S$5,"&gt; Max Bid","OK"))))</f>
        <v>No Bid</v>
      </c>
      <c r="V69" s="3"/>
      <c r="W69" s="3"/>
      <c r="X69" s="3"/>
      <c r="Y69" s="3"/>
      <c r="Z69" s="3"/>
      <c r="AA69" s="3"/>
      <c r="AB69" s="28" t="str">
        <f>IF(OR(AB34="",AB34&lt;=0,NOT(ISNUMBER(AB34))),"No Bid",IF(SUM(AB$20:AB34)&gt;(AB$11/25),"Extra Blocks","OK"))</f>
        <v>No Bid</v>
      </c>
      <c r="AC69" s="29" t="str">
        <f>IF(AND(AB69="No Bid",AC34&lt;=0),"No Bid",IF(AB69="No Bid","Extra Price",IF(AC34&lt;Form!$S$4,"&lt; Min Bid",IF(AC34&gt;Form!$S$5,"&gt; Max Bid","OK"))))</f>
        <v>No Bid</v>
      </c>
      <c r="AD69" s="28" t="str">
        <f>IF(OR(AD34="",AD34&lt;=0,NOT(ISNUMBER(AD34))),"No Bid",IF(SUM(AD$20:AD34)&gt;(AD$11/25),"Extra Blocks","OK"))</f>
        <v>No Bid</v>
      </c>
      <c r="AE69" s="29" t="str">
        <f>IF(AND(AD69="No Bid",AE34&lt;=0),"No Bid",IF(AD69="No Bid","Extra Price",IF(AE34&lt;Form!$S$4,"&lt; Min Bid",IF(AE34&gt;Form!$S$5,"&gt; Max Bid","OK"))))</f>
        <v>No Bid</v>
      </c>
      <c r="AF69" s="28" t="str">
        <f>IF(OR(AF34="",AF34&lt;=0,NOT(ISNUMBER(AF34))),"No Bid",IF(SUM(AF$20:AF34)&gt;(AF$11/25),"Extra Blocks","OK"))</f>
        <v>No Bid</v>
      </c>
      <c r="AG69" s="29" t="str">
        <f>IF(AND(AF69="No Bid",AG34&lt;=0),"No Bid",IF(AF69="No Bid","Extra Price",IF(AG34&lt;Form!$S$4,"&lt; Min Bid",IF(AG34&gt;Form!$S$5,"&gt; Max Bid","OK"))))</f>
        <v>No Bid</v>
      </c>
      <c r="AH69" s="3"/>
      <c r="AI69" s="3"/>
      <c r="AJ69" s="3"/>
      <c r="AK69" s="3"/>
      <c r="AL69" s="3"/>
      <c r="AM69" s="3"/>
      <c r="AN69" s="3"/>
      <c r="AO69" s="3"/>
      <c r="AP69" s="28" t="str">
        <f>IF(OR(AP34="",AP34&lt;=0,NOT(ISNUMBER(AP34))),"No Bid",IF(SUM(AP$20:AP34)&gt;(AP$11/25),"Extra Blocks","OK"))</f>
        <v>No Bid</v>
      </c>
      <c r="AQ69" s="29" t="str">
        <f>IF(AND(AP69="No Bid",AQ34&lt;=0),"No Bid",IF(AP69="No Bid","Extra Price",IF(AQ34&lt;Form!$S$4,"&lt; Min Bid",IF(AQ34&gt;Form!$S$5,"&gt; Max Bid","OK"))))</f>
        <v>No Bid</v>
      </c>
      <c r="AR69" s="3"/>
      <c r="AS69" s="3"/>
      <c r="AT69" s="3"/>
      <c r="AU69" s="3"/>
      <c r="AV69" s="3"/>
      <c r="AW69" s="3"/>
      <c r="AX69" s="3"/>
      <c r="AY69" s="3"/>
      <c r="AZ69" s="3"/>
      <c r="BA69" s="3"/>
      <c r="BB69" s="28" t="str">
        <f>IF(OR(BB34="",BB34&lt;=0,NOT(ISNUMBER(BB34))),"No Bid",IF(SUM(BB$20:BB34)&gt;(BB$11/25),"Extra Blocks","OK"))</f>
        <v>No Bid</v>
      </c>
      <c r="BC69" s="29" t="str">
        <f>IF(AND(BB69="No Bid",BC34&lt;=0),"No Bid",IF(BB69="No Bid","Extra Price",IF(BC34&lt;Form!$S$4,"&lt; Min Bid",IF(BC34&gt;Form!$S$5,"&gt; Max Bid","OK"))))</f>
        <v>No Bid</v>
      </c>
      <c r="BD69" s="28" t="str">
        <f>IF(OR(BD34="",BD34&lt;=0,NOT(ISNUMBER(BD34))),"No Bid",IF(SUM(BD$20:BD34)&gt;(BD$11/25),"Extra Blocks","OK"))</f>
        <v>No Bid</v>
      </c>
      <c r="BE69" s="29" t="str">
        <f>IF(AND(BD69="No Bid",BE34&lt;=0),"No Bid",IF(BD69="No Bid","Extra Price",IF(BE34&lt;Form!$S$4,"&lt; Min Bid",IF(BE34&gt;Form!$S$5,"&gt; Max Bid","OK"))))</f>
        <v>No Bid</v>
      </c>
      <c r="BF69" s="3"/>
      <c r="BG69" s="3"/>
      <c r="BH69" s="3"/>
      <c r="BI69" s="3"/>
      <c r="BJ69" s="3"/>
      <c r="BK69" s="3"/>
      <c r="BL69" s="3"/>
      <c r="BM69" s="3"/>
      <c r="BN69" s="28" t="str">
        <f>IF(OR(BN34="",BN34&lt;=0,NOT(ISNUMBER(BN34))),"No Bid",IF(SUM(BN$20:BN34)&gt;(BN$11/25),"Extra Blocks","OK"))</f>
        <v>No Bid</v>
      </c>
      <c r="BO69" s="29" t="str">
        <f>IF(AND(BN69="No Bid",BO34&lt;=0),"No Bid",IF(BN69="No Bid","Extra Price",IF(BO34&lt;Form!$S$4,"&lt; Min Bid",IF(BO34&gt;Form!$S$5,"&gt; Max Bid","OK"))))</f>
        <v>No Bid</v>
      </c>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row>
    <row r="70" spans="2:99" ht="12.75" customHeight="1">
      <c r="B70" s="30">
        <f t="shared" si="2"/>
        <v>16</v>
      </c>
      <c r="D70" s="28" t="str">
        <f>IF(OR(D35="",D35&lt;=0,NOT(ISNUMBER(D35))),"No Bid",IF(SUM(D$20:D35)&gt;(D$11/50),"Extra Blocks","OK"))</f>
        <v>No Bid</v>
      </c>
      <c r="E70" s="29" t="str">
        <f>IF(AND(D70="No Bid",E35&lt;=0),"No Bid",IF(D70="No Bid","Extra Price",IF(E35&lt;Form!$S$4,"&lt; Min Bid",IF(E35&gt;Form!$S$5,"&gt; Max Bid","OK"))))</f>
        <v>No Bid</v>
      </c>
      <c r="F70" s="28" t="str">
        <f>IF(OR(F35="",F35&lt;=0,NOT(ISNUMBER(F35))),"No Bid",IF(SUM(F$20:F35)&gt;(F$11/50),"Extra Blocks","OK"))</f>
        <v>No Bid</v>
      </c>
      <c r="G70" s="29" t="str">
        <f>IF(AND(F70="No Bid",G35&lt;=0),"No Bid",IF(F70="No Bid","Extra Price",IF(G35&lt;Form!$S$4,"&lt; Min Bid",IF(G35&gt;Form!$S$5,"&gt; Max Bid","OK"))))</f>
        <v>No Bid</v>
      </c>
      <c r="H70" s="28" t="str">
        <f>IF(OR(H35="",H35&lt;=0,NOT(ISNUMBER(H35))),"No Bid",IF(SUM(H$20:H35)&gt;(H$11/25),"Extra Blocks","OK"))</f>
        <v>No Bid</v>
      </c>
      <c r="I70" s="29" t="str">
        <f>IF(AND(H70="No Bid",I35&lt;=0),"No Bid",IF(H70="No Bid","Extra Price",IF(I35&lt;Form!$S$4,"&lt; Min Bid",IF(I35&gt;Form!$S$5,"&gt; Max Bid","OK"))))</f>
        <v>No Bid</v>
      </c>
      <c r="J70" s="28" t="str">
        <f>IF(OR(J35="",J35&lt;=0,NOT(ISNUMBER(J35))),"No Bid",IF(SUM(J$20:J35)&gt;(J$11/25),"Extra Blocks","OK"))</f>
        <v>No Bid</v>
      </c>
      <c r="K70" s="29" t="str">
        <f>IF(AND(J70="No Bid",K35&lt;=0),"No Bid",IF(J70="No Bid","Extra Price",IF(K35&lt;Form!$S$4,"&lt; Min Bid",IF(K35&gt;Form!$S$5,"&gt; Max Bid","OK"))))</f>
        <v>No Bid</v>
      </c>
      <c r="L70" s="3"/>
      <c r="M70" s="3"/>
      <c r="N70" s="3"/>
      <c r="O70" s="3"/>
      <c r="P70" s="28" t="str">
        <f>IF(OR(P35="",P35&lt;=0,NOT(ISNUMBER(P35))),"No Bid",IF(SUM(P$20:P35)&gt;(P$11/25),"Extra Blocks","OK"))</f>
        <v>No Bid</v>
      </c>
      <c r="Q70" s="29" t="str">
        <f>IF(AND(P70="No Bid",Q35&lt;=0),"No Bid",IF(P70="No Bid","Extra Price",IF(Q35&lt;Form!$S$4,"&lt; Min Bid",IF(Q35&gt;Form!$S$5,"&gt; Max Bid","OK"))))</f>
        <v>No Bid</v>
      </c>
      <c r="R70" s="28" t="str">
        <f>IF(OR(R35="",R35&lt;=0,NOT(ISNUMBER(R35))),"No Bid",IF(SUM(R$20:R35)&gt;(R$11/25),"Extra Blocks","OK"))</f>
        <v>No Bid</v>
      </c>
      <c r="S70" s="29" t="str">
        <f>IF(AND(R70="No Bid",S35&lt;=0),"No Bid",IF(R70="No Bid","Extra Price",IF(S35&lt;Form!$S$4,"&lt; Min Bid",IF(S35&gt;Form!$S$5,"&gt; Max Bid","OK"))))</f>
        <v>No Bid</v>
      </c>
      <c r="T70" s="28" t="str">
        <f>IF(OR(T35="",T35&lt;=0,NOT(ISNUMBER(T35))),"No Bid",IF(SUM(T$20:T35)&gt;(T$11/25),"Extra Blocks","OK"))</f>
        <v>No Bid</v>
      </c>
      <c r="U70" s="29" t="str">
        <f>IF(AND(T70="No Bid",U35&lt;=0),"No Bid",IF(T70="No Bid","Extra Price",IF(U35&lt;Form!$S$4,"&lt; Min Bid",IF(U35&gt;Form!$S$5,"&gt; Max Bid","OK"))))</f>
        <v>No Bid</v>
      </c>
      <c r="V70" s="3"/>
      <c r="W70" s="3"/>
      <c r="X70" s="3"/>
      <c r="Y70" s="3"/>
      <c r="Z70" s="3"/>
      <c r="AA70" s="3"/>
      <c r="AB70" s="3"/>
      <c r="AC70" s="3"/>
      <c r="AD70" s="28" t="str">
        <f>IF(OR(AD35="",AD35&lt;=0,NOT(ISNUMBER(AD35))),"No Bid",IF(SUM(AD$20:AD35)&gt;(AD$11/25),"Extra Blocks","OK"))</f>
        <v>No Bid</v>
      </c>
      <c r="AE70" s="29" t="str">
        <f>IF(AND(AD70="No Bid",AE35&lt;=0),"No Bid",IF(AD70="No Bid","Extra Price",IF(AE35&lt;Form!$S$4,"&lt; Min Bid",IF(AE35&gt;Form!$S$5,"&gt; Max Bid","OK"))))</f>
        <v>No Bid</v>
      </c>
      <c r="AF70" s="28" t="str">
        <f>IF(OR(AF35="",AF35&lt;=0,NOT(ISNUMBER(AF35))),"No Bid",IF(SUM(AF$20:AF35)&gt;(AF$11/25),"Extra Blocks","OK"))</f>
        <v>No Bid</v>
      </c>
      <c r="AG70" s="29" t="str">
        <f>IF(AND(AF70="No Bid",AG35&lt;=0),"No Bid",IF(AF70="No Bid","Extra Price",IF(AG35&lt;Form!$S$4,"&lt; Min Bid",IF(AG35&gt;Form!$S$5,"&gt; Max Bid","OK"))))</f>
        <v>No Bid</v>
      </c>
      <c r="AH70" s="3"/>
      <c r="AI70" s="3"/>
      <c r="AJ70" s="3"/>
      <c r="AK70" s="3"/>
      <c r="AL70" s="3"/>
      <c r="AM70" s="3"/>
      <c r="AN70" s="3"/>
      <c r="AO70" s="3"/>
      <c r="AP70" s="3"/>
      <c r="AQ70" s="3"/>
      <c r="AR70" s="3"/>
      <c r="AS70" s="3"/>
      <c r="AT70" s="3"/>
      <c r="AU70" s="3"/>
      <c r="AV70" s="3"/>
      <c r="AW70" s="3"/>
      <c r="AX70" s="3"/>
      <c r="AY70" s="3"/>
      <c r="AZ70" s="3"/>
      <c r="BA70" s="3"/>
      <c r="BB70" s="28" t="str">
        <f>IF(OR(BB35="",BB35&lt;=0,NOT(ISNUMBER(BB35))),"No Bid",IF(SUM(BB$20:BB35)&gt;(BB$11/25),"Extra Blocks","OK"))</f>
        <v>No Bid</v>
      </c>
      <c r="BC70" s="29" t="str">
        <f>IF(AND(BB70="No Bid",BC35&lt;=0),"No Bid",IF(BB70="No Bid","Extra Price",IF(BC35&lt;Form!$S$4,"&lt; Min Bid",IF(BC35&gt;Form!$S$5,"&gt; Max Bid","OK"))))</f>
        <v>No Bid</v>
      </c>
      <c r="BD70" s="28" t="str">
        <f>IF(OR(BD35="",BD35&lt;=0,NOT(ISNUMBER(BD35))),"No Bid",IF(SUM(BD$20:BD35)&gt;(BD$11/25),"Extra Blocks","OK"))</f>
        <v>No Bid</v>
      </c>
      <c r="BE70" s="29" t="str">
        <f>IF(AND(BD70="No Bid",BE35&lt;=0),"No Bid",IF(BD70="No Bid","Extra Price",IF(BE35&lt;Form!$S$4,"&lt; Min Bid",IF(BE35&gt;Form!$S$5,"&gt; Max Bid","OK"))))</f>
        <v>No Bid</v>
      </c>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row>
    <row r="71" spans="2:99" ht="12.75" customHeight="1">
      <c r="B71" s="30">
        <f t="shared" si="2"/>
        <v>17</v>
      </c>
      <c r="D71" s="28" t="str">
        <f>IF(OR(D36="",D36&lt;=0,NOT(ISNUMBER(D36))),"No Bid",IF(SUM(D$20:D36)&gt;(D$11/50),"Extra Blocks","OK"))</f>
        <v>No Bid</v>
      </c>
      <c r="E71" s="29" t="str">
        <f>IF(AND(D71="No Bid",E36&lt;=0),"No Bid",IF(D71="No Bid","Extra Price",IF(E36&lt;Form!$S$4,"&lt; Min Bid",IF(E36&gt;Form!$S$5,"&gt; Max Bid","OK"))))</f>
        <v>No Bid</v>
      </c>
      <c r="F71" s="28" t="str">
        <f>IF(OR(F36="",F36&lt;=0,NOT(ISNUMBER(F36))),"No Bid",IF(SUM(F$20:F36)&gt;(F$11/50),"Extra Blocks","OK"))</f>
        <v>No Bid</v>
      </c>
      <c r="G71" s="29" t="str">
        <f>IF(AND(F71="No Bid",G36&lt;=0),"No Bid",IF(F71="No Bid","Extra Price",IF(G36&lt;Form!$S$4,"&lt; Min Bid",IF(G36&gt;Form!$S$5,"&gt; Max Bid","OK"))))</f>
        <v>No Bid</v>
      </c>
      <c r="H71" s="28" t="str">
        <f>IF(OR(H36="",H36&lt;=0,NOT(ISNUMBER(H36))),"No Bid",IF(SUM(H$20:H36)&gt;(H$11/25),"Extra Blocks","OK"))</f>
        <v>No Bid</v>
      </c>
      <c r="I71" s="29" t="str">
        <f>IF(AND(H71="No Bid",I36&lt;=0),"No Bid",IF(H71="No Bid","Extra Price",IF(I36&lt;Form!$S$4,"&lt; Min Bid",IF(I36&gt;Form!$S$5,"&gt; Max Bid","OK"))))</f>
        <v>No Bid</v>
      </c>
      <c r="J71" s="28" t="str">
        <f>IF(OR(J36="",J36&lt;=0,NOT(ISNUMBER(J36))),"No Bid",IF(SUM(J$20:J36)&gt;(J$11/25),"Extra Blocks","OK"))</f>
        <v>No Bid</v>
      </c>
      <c r="K71" s="29" t="str">
        <f>IF(AND(J71="No Bid",K36&lt;=0),"No Bid",IF(J71="No Bid","Extra Price",IF(K36&lt;Form!$S$4,"&lt; Min Bid",IF(K36&gt;Form!$S$5,"&gt; Max Bid","OK"))))</f>
        <v>No Bid</v>
      </c>
      <c r="L71" s="3"/>
      <c r="M71" s="3"/>
      <c r="N71" s="3"/>
      <c r="O71" s="3"/>
      <c r="P71" s="28" t="str">
        <f>IF(OR(P36="",P36&lt;=0,NOT(ISNUMBER(P36))),"No Bid",IF(SUM(P$20:P36)&gt;(P$11/25),"Extra Blocks","OK"))</f>
        <v>No Bid</v>
      </c>
      <c r="Q71" s="29" t="str">
        <f>IF(AND(P71="No Bid",Q36&lt;=0),"No Bid",IF(P71="No Bid","Extra Price",IF(Q36&lt;Form!$S$4,"&lt; Min Bid",IF(Q36&gt;Form!$S$5,"&gt; Max Bid","OK"))))</f>
        <v>No Bid</v>
      </c>
      <c r="R71" s="28" t="str">
        <f>IF(OR(R36="",R36&lt;=0,NOT(ISNUMBER(R36))),"No Bid",IF(SUM(R$20:R36)&gt;(R$11/25),"Extra Blocks","OK"))</f>
        <v>No Bid</v>
      </c>
      <c r="S71" s="29" t="str">
        <f>IF(AND(R71="No Bid",S36&lt;=0),"No Bid",IF(R71="No Bid","Extra Price",IF(S36&lt;Form!$S$4,"&lt; Min Bid",IF(S36&gt;Form!$S$5,"&gt; Max Bid","OK"))))</f>
        <v>No Bid</v>
      </c>
      <c r="T71" s="3"/>
      <c r="U71" s="3"/>
      <c r="V71" s="3"/>
      <c r="W71" s="3"/>
      <c r="X71" s="3"/>
      <c r="Y71" s="3"/>
      <c r="Z71" s="3"/>
      <c r="AA71" s="3"/>
      <c r="AB71" s="3"/>
      <c r="AC71" s="3"/>
      <c r="AD71" s="28" t="str">
        <f>IF(OR(AD36="",AD36&lt;=0,NOT(ISNUMBER(AD36))),"No Bid",IF(SUM(AD$20:AD36)&gt;(AD$11/25),"Extra Blocks","OK"))</f>
        <v>No Bid</v>
      </c>
      <c r="AE71" s="29" t="str">
        <f>IF(AND(AD71="No Bid",AE36&lt;=0),"No Bid",IF(AD71="No Bid","Extra Price",IF(AE36&lt;Form!$S$4,"&lt; Min Bid",IF(AE36&gt;Form!$S$5,"&gt; Max Bid","OK"))))</f>
        <v>No Bid</v>
      </c>
      <c r="AF71" s="28" t="str">
        <f>IF(OR(AF36="",AF36&lt;=0,NOT(ISNUMBER(AF36))),"No Bid",IF(SUM(AF$20:AF36)&gt;(AF$11/25),"Extra Blocks","OK"))</f>
        <v>No Bid</v>
      </c>
      <c r="AG71" s="29" t="str">
        <f>IF(AND(AF71="No Bid",AG36&lt;=0),"No Bid",IF(AF71="No Bid","Extra Price",IF(AG36&lt;Form!$S$4,"&lt; Min Bid",IF(AG36&gt;Form!$S$5,"&gt; Max Bid","OK"))))</f>
        <v>No Bid</v>
      </c>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row>
    <row r="72" spans="2:99" ht="12.75" customHeight="1">
      <c r="B72" s="30">
        <f t="shared" si="2"/>
        <v>18</v>
      </c>
      <c r="D72" s="28" t="str">
        <f>IF(OR(D37="",D37&lt;=0,NOT(ISNUMBER(D37))),"No Bid",IF(SUM(D$20:D37)&gt;(D$11/50),"Extra Blocks","OK"))</f>
        <v>No Bid</v>
      </c>
      <c r="E72" s="29" t="str">
        <f>IF(AND(D72="No Bid",E37&lt;=0),"No Bid",IF(D72="No Bid","Extra Price",IF(E37&lt;Form!$S$4,"&lt; Min Bid",IF(E37&gt;Form!$S$5,"&gt; Max Bid","OK"))))</f>
        <v>No Bid</v>
      </c>
      <c r="F72" s="28" t="str">
        <f>IF(OR(F37="",F37&lt;=0,NOT(ISNUMBER(F37))),"No Bid",IF(SUM(F$20:F37)&gt;(F$11/50),"Extra Blocks","OK"))</f>
        <v>No Bid</v>
      </c>
      <c r="G72" s="29" t="str">
        <f>IF(AND(F72="No Bid",G37&lt;=0),"No Bid",IF(F72="No Bid","Extra Price",IF(G37&lt;Form!$S$4,"&lt; Min Bid",IF(G37&gt;Form!$S$5,"&gt; Max Bid","OK"))))</f>
        <v>No Bid</v>
      </c>
      <c r="H72" s="28" t="str">
        <f>IF(OR(H37="",H37&lt;=0,NOT(ISNUMBER(H37))),"No Bid",IF(SUM(H$20:H37)&gt;(H$11/25),"Extra Blocks","OK"))</f>
        <v>No Bid</v>
      </c>
      <c r="I72" s="29" t="str">
        <f>IF(AND(H72="No Bid",I37&lt;=0),"No Bid",IF(H72="No Bid","Extra Price",IF(I37&lt;Form!$S$4,"&lt; Min Bid",IF(I37&gt;Form!$S$5,"&gt; Max Bid","OK"))))</f>
        <v>No Bid</v>
      </c>
      <c r="J72" s="3"/>
      <c r="K72" s="3"/>
      <c r="L72" s="3"/>
      <c r="M72" s="3"/>
      <c r="N72" s="3"/>
      <c r="O72" s="3"/>
      <c r="P72" s="3"/>
      <c r="Q72" s="3"/>
      <c r="R72" s="28" t="str">
        <f>IF(OR(R37="",R37&lt;=0,NOT(ISNUMBER(R37))),"No Bid",IF(SUM(R$20:R37)&gt;(R$11/25),"Extra Blocks","OK"))</f>
        <v>No Bid</v>
      </c>
      <c r="S72" s="29" t="str">
        <f>IF(AND(R72="No Bid",S37&lt;=0),"No Bid",IF(R72="No Bid","Extra Price",IF(S37&lt;Form!$S$4,"&lt; Min Bid",IF(S37&gt;Form!$S$5,"&gt; Max Bid","OK"))))</f>
        <v>No Bid</v>
      </c>
      <c r="T72" s="3"/>
      <c r="U72" s="3"/>
      <c r="V72" s="3"/>
      <c r="W72" s="3"/>
      <c r="X72" s="3"/>
      <c r="Y72" s="3"/>
      <c r="Z72" s="3"/>
      <c r="AA72" s="3"/>
      <c r="AB72" s="3"/>
      <c r="AC72" s="3"/>
      <c r="AD72" s="28" t="str">
        <f>IF(OR(AD37="",AD37&lt;=0,NOT(ISNUMBER(AD37))),"No Bid",IF(SUM(AD$20:AD37)&gt;(AD$11/25),"Extra Blocks","OK"))</f>
        <v>No Bid</v>
      </c>
      <c r="AE72" s="29" t="str">
        <f>IF(AND(AD72="No Bid",AE37&lt;=0),"No Bid",IF(AD72="No Bid","Extra Price",IF(AE37&lt;Form!$S$4,"&lt; Min Bid",IF(AE37&gt;Form!$S$5,"&gt; Max Bid","OK"))))</f>
        <v>No Bid</v>
      </c>
      <c r="AF72" s="28" t="str">
        <f>IF(OR(AF37="",AF37&lt;=0,NOT(ISNUMBER(AF37))),"No Bid",IF(SUM(AF$20:AF37)&gt;(AF$11/25),"Extra Blocks","OK"))</f>
        <v>No Bid</v>
      </c>
      <c r="AG72" s="29" t="str">
        <f>IF(AND(AF72="No Bid",AG37&lt;=0),"No Bid",IF(AF72="No Bid","Extra Price",IF(AG37&lt;Form!$S$4,"&lt; Min Bid",IF(AG37&gt;Form!$S$5,"&gt; Max Bid","OK"))))</f>
        <v>No Bid</v>
      </c>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row>
    <row r="73" spans="2:99" ht="12.75" customHeight="1">
      <c r="B73" s="30">
        <f t="shared" si="2"/>
        <v>19</v>
      </c>
      <c r="D73" s="28" t="str">
        <f>IF(OR(D38="",D38&lt;=0,NOT(ISNUMBER(D38))),"No Bid",IF(SUM(D$20:D38)&gt;(D$11/50),"Extra Blocks","OK"))</f>
        <v>No Bid</v>
      </c>
      <c r="E73" s="29" t="str">
        <f>IF(AND(D73="No Bid",E38&lt;=0),"No Bid",IF(D73="No Bid","Extra Price",IF(E38&lt;Form!$S$4,"&lt; Min Bid",IF(E38&gt;Form!$S$5,"&gt; Max Bid","OK"))))</f>
        <v>No Bid</v>
      </c>
      <c r="F73" s="28" t="str">
        <f>IF(OR(F38="",F38&lt;=0,NOT(ISNUMBER(F38))),"No Bid",IF(SUM(F$20:F38)&gt;(F$11/50),"Extra Blocks","OK"))</f>
        <v>No Bid</v>
      </c>
      <c r="G73" s="29" t="str">
        <f>IF(AND(F73="No Bid",G38&lt;=0),"No Bid",IF(F73="No Bid","Extra Price",IF(G38&lt;Form!$S$4,"&lt; Min Bid",IF(G38&gt;Form!$S$5,"&gt; Max Bid","OK"))))</f>
        <v>No Bid</v>
      </c>
      <c r="H73" s="28" t="str">
        <f>IF(OR(H38="",H38&lt;=0,NOT(ISNUMBER(H38))),"No Bid",IF(SUM(H$20:H38)&gt;(H$11/25),"Extra Blocks","OK"))</f>
        <v>No Bid</v>
      </c>
      <c r="I73" s="29" t="str">
        <f>IF(AND(H73="No Bid",I38&lt;=0),"No Bid",IF(H73="No Bid","Extra Price",IF(I38&lt;Form!$S$4,"&lt; Min Bid",IF(I38&gt;Form!$S$5,"&gt; Max Bid","OK"))))</f>
        <v>No Bid</v>
      </c>
      <c r="J73" s="3"/>
      <c r="K73" s="3"/>
      <c r="L73" s="3"/>
      <c r="M73" s="3"/>
      <c r="N73" s="3"/>
      <c r="O73" s="3"/>
      <c r="P73" s="3"/>
      <c r="Q73" s="3"/>
      <c r="R73" s="3"/>
      <c r="S73" s="3"/>
      <c r="T73" s="3"/>
      <c r="U73" s="3"/>
      <c r="V73" s="3"/>
      <c r="W73" s="3"/>
      <c r="X73" s="3"/>
      <c r="Y73" s="3"/>
      <c r="Z73" s="3"/>
      <c r="AA73" s="3"/>
      <c r="AB73" s="3"/>
      <c r="AC73" s="3"/>
      <c r="AD73" s="28" t="str">
        <f>IF(OR(AD38="",AD38&lt;=0,NOT(ISNUMBER(AD38))),"No Bid",IF(SUM(AD$20:AD38)&gt;(AD$11/25),"Extra Blocks","OK"))</f>
        <v>No Bid</v>
      </c>
      <c r="AE73" s="29" t="str">
        <f>IF(AND(AD73="No Bid",AE38&lt;=0),"No Bid",IF(AD73="No Bid","Extra Price",IF(AE38&lt;Form!$S$4,"&lt; Min Bid",IF(AE38&gt;Form!$S$5,"&gt; Max Bid","OK"))))</f>
        <v>No Bid</v>
      </c>
      <c r="AF73" s="28" t="str">
        <f>IF(OR(AF38="",AF38&lt;=0,NOT(ISNUMBER(AF38))),"No Bid",IF(SUM(AF$20:AF38)&gt;(AF$11/25),"Extra Blocks","OK"))</f>
        <v>No Bid</v>
      </c>
      <c r="AG73" s="29" t="str">
        <f>IF(AND(AF73="No Bid",AG38&lt;=0),"No Bid",IF(AF73="No Bid","Extra Price",IF(AG38&lt;Form!$S$4,"&lt; Min Bid",IF(AG38&gt;Form!$S$5,"&gt; Max Bid","OK"))))</f>
        <v>No Bid</v>
      </c>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row>
    <row r="74" spans="2:99" ht="12.75" customHeight="1">
      <c r="B74" s="30">
        <f t="shared" si="2"/>
        <v>20</v>
      </c>
      <c r="D74" s="28" t="str">
        <f>IF(OR(D39="",D39&lt;=0,NOT(ISNUMBER(D39))),"No Bid",IF(SUM(D$20:D39)&gt;(D$11/50),"Extra Blocks","OK"))</f>
        <v>No Bid</v>
      </c>
      <c r="E74" s="29" t="str">
        <f>IF(AND(D74="No Bid",E39&lt;=0),"No Bid",IF(D74="No Bid","Extra Price",IF(E39&lt;Form!$S$4,"&lt; Min Bid",IF(E39&gt;Form!$S$5,"&gt; Max Bid","OK"))))</f>
        <v>No Bid</v>
      </c>
      <c r="F74" s="28" t="str">
        <f>IF(OR(F39="",F39&lt;=0,NOT(ISNUMBER(F39))),"No Bid",IF(SUM(F$20:F39)&gt;(F$11/50),"Extra Blocks","OK"))</f>
        <v>No Bid</v>
      </c>
      <c r="G74" s="29" t="str">
        <f>IF(AND(F74="No Bid",G39&lt;=0),"No Bid",IF(F74="No Bid","Extra Price",IF(G39&lt;Form!$S$4,"&lt; Min Bid",IF(G39&gt;Form!$S$5,"&gt; Max Bid","OK"))))</f>
        <v>No Bid</v>
      </c>
      <c r="H74" s="28" t="str">
        <f>IF(OR(H39="",H39&lt;=0,NOT(ISNUMBER(H39))),"No Bid",IF(SUM(H$20:H39)&gt;(H$11/25),"Extra Blocks","OK"))</f>
        <v>No Bid</v>
      </c>
      <c r="I74" s="29" t="str">
        <f>IF(AND(H74="No Bid",I39&lt;=0),"No Bid",IF(H74="No Bid","Extra Price",IF(I39&lt;Form!$S$4,"&lt; Min Bid",IF(I39&gt;Form!$S$5,"&gt; Max Bid","OK"))))</f>
        <v>No Bid</v>
      </c>
      <c r="J74" s="3"/>
      <c r="K74" s="3"/>
      <c r="L74" s="3"/>
      <c r="M74" s="3"/>
      <c r="N74" s="3"/>
      <c r="O74" s="3"/>
      <c r="P74" s="3"/>
      <c r="Q74" s="3"/>
      <c r="R74" s="3"/>
      <c r="S74" s="3"/>
      <c r="T74" s="3"/>
      <c r="U74" s="3"/>
      <c r="V74" s="3"/>
      <c r="W74" s="3"/>
      <c r="X74" s="3"/>
      <c r="Y74" s="3"/>
      <c r="Z74" s="3"/>
      <c r="AA74" s="3"/>
      <c r="AB74" s="3"/>
      <c r="AC74" s="3"/>
      <c r="AD74" s="28" t="str">
        <f>IF(OR(AD39="",AD39&lt;=0,NOT(ISNUMBER(AD39))),"No Bid",IF(SUM(AD$20:AD39)&gt;(AD$11/25),"Extra Blocks","OK"))</f>
        <v>No Bid</v>
      </c>
      <c r="AE74" s="29" t="str">
        <f>IF(AND(AD74="No Bid",AE39&lt;=0),"No Bid",IF(AD74="No Bid","Extra Price",IF(AE39&lt;Form!$S$4,"&lt; Min Bid",IF(AE39&gt;Form!$S$5,"&gt; Max Bid","OK"))))</f>
        <v>No Bid</v>
      </c>
      <c r="AF74" s="28" t="str">
        <f>IF(OR(AF39="",AF39&lt;=0,NOT(ISNUMBER(AF39))),"No Bid",IF(SUM(AF$20:AF39)&gt;(AF$11/25),"Extra Blocks","OK"))</f>
        <v>No Bid</v>
      </c>
      <c r="AG74" s="29" t="str">
        <f>IF(AND(AF74="No Bid",AG39&lt;=0),"No Bid",IF(AF74="No Bid","Extra Price",IF(AG39&lt;Form!$S$4,"&lt; Min Bid",IF(AG39&gt;Form!$S$5,"&gt; Max Bid","OK"))))</f>
        <v>No Bid</v>
      </c>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row>
    <row r="75" spans="2:99" ht="12.75" customHeight="1">
      <c r="B75" s="30">
        <f aca="true" t="shared" si="3" ref="B75:B83">B74+1</f>
        <v>21</v>
      </c>
      <c r="D75" s="3"/>
      <c r="E75" s="3"/>
      <c r="F75" s="28" t="str">
        <f>IF(OR(F40="",F40&lt;=0,NOT(ISNUMBER(F40))),"No Bid",IF(SUM(F$20:F40)&gt;(F$11/50),"Extra Blocks","OK"))</f>
        <v>No Bid</v>
      </c>
      <c r="G75" s="29" t="str">
        <f>IF(AND(F75="No Bid",G40&lt;=0),"No Bid",IF(F75="No Bid","Extra Price",IF(G40&lt;Form!$S$4,"&lt; Min Bid",IF(G40&gt;Form!$S$5,"&gt; Max Bid","OK"))))</f>
        <v>No Bid</v>
      </c>
      <c r="H75" s="28" t="str">
        <f>IF(OR(H40="",H40&lt;=0,NOT(ISNUMBER(H40))),"No Bid",IF(SUM(H$20:H40)&gt;(H$11/25),"Extra Blocks","OK"))</f>
        <v>No Bid</v>
      </c>
      <c r="I75" s="29" t="str">
        <f>IF(AND(H75="No Bid",I40&lt;=0),"No Bid",IF(H75="No Bid","Extra Price",IF(I40&lt;Form!$S$4,"&lt; Min Bid",IF(I40&gt;Form!$S$5,"&gt; Max Bid","OK"))))</f>
        <v>No Bid</v>
      </c>
      <c r="J75" s="3"/>
      <c r="K75" s="3"/>
      <c r="L75" s="3"/>
      <c r="M75" s="3"/>
      <c r="N75" s="3"/>
      <c r="O75" s="3"/>
      <c r="P75" s="3"/>
      <c r="Q75" s="3"/>
      <c r="R75" s="3"/>
      <c r="S75" s="3"/>
      <c r="T75" s="3"/>
      <c r="U75" s="3"/>
      <c r="V75" s="3"/>
      <c r="W75" s="3"/>
      <c r="X75" s="3"/>
      <c r="Y75" s="3"/>
      <c r="Z75" s="3"/>
      <c r="AA75" s="3"/>
      <c r="AB75" s="3"/>
      <c r="AC75" s="3"/>
      <c r="AD75" s="28" t="str">
        <f>IF(OR(AD40="",AD40&lt;=0,NOT(ISNUMBER(AD40))),"No Bid",IF(SUM(AD$20:AD40)&gt;(AD$11/25),"Extra Blocks","OK"))</f>
        <v>No Bid</v>
      </c>
      <c r="AE75" s="29" t="str">
        <f>IF(AND(AD75="No Bid",AE40&lt;=0),"No Bid",IF(AD75="No Bid","Extra Price",IF(AE40&lt;Form!$S$4,"&lt; Min Bid",IF(AE40&gt;Form!$S$5,"&gt; Max Bid","OK"))))</f>
        <v>No Bid</v>
      </c>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row>
    <row r="76" spans="2:99" ht="12.75" customHeight="1">
      <c r="B76" s="30">
        <f t="shared" si="3"/>
        <v>22</v>
      </c>
      <c r="D76" s="3"/>
      <c r="E76" s="3"/>
      <c r="F76" s="28" t="str">
        <f>IF(OR(F41="",F41&lt;=0,NOT(ISNUMBER(F41))),"No Bid",IF(SUM(F$20:F41)&gt;(F$11/50),"Extra Blocks","OK"))</f>
        <v>No Bid</v>
      </c>
      <c r="G76" s="29" t="str">
        <f>IF(AND(F76="No Bid",G41&lt;=0),"No Bid",IF(F76="No Bid","Extra Price",IF(G41&lt;Form!$S$4,"&lt; Min Bid",IF(G41&gt;Form!$S$5,"&gt; Max Bid","OK"))))</f>
        <v>No Bid</v>
      </c>
      <c r="H76" s="28" t="str">
        <f>IF(OR(H41="",H41&lt;=0,NOT(ISNUMBER(H41))),"No Bid",IF(SUM(H$20:H41)&gt;(H$11/25),"Extra Blocks","OK"))</f>
        <v>No Bid</v>
      </c>
      <c r="I76" s="29" t="str">
        <f>IF(AND(H76="No Bid",I41&lt;=0),"No Bid",IF(H76="No Bid","Extra Price",IF(I41&lt;Form!$S$4,"&lt; Min Bid",IF(I41&gt;Form!$S$5,"&gt; Max Bid","OK"))))</f>
        <v>No Bid</v>
      </c>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row>
    <row r="77" spans="2:99" ht="12.75" customHeight="1">
      <c r="B77" s="30">
        <f t="shared" si="3"/>
        <v>23</v>
      </c>
      <c r="D77" s="3"/>
      <c r="E77" s="3"/>
      <c r="F77" s="28" t="str">
        <f>IF(OR(F42="",F42&lt;=0,NOT(ISNUMBER(F42))),"No Bid",IF(SUM(F$20:F42)&gt;(F$11/50),"Extra Blocks","OK"))</f>
        <v>No Bid</v>
      </c>
      <c r="G77" s="29" t="str">
        <f>IF(AND(F77="No Bid",G42&lt;=0),"No Bid",IF(F77="No Bid","Extra Price",IF(G42&lt;Form!$S$4,"&lt; Min Bid",IF(G42&gt;Form!$S$5,"&gt; Max Bid","OK"))))</f>
        <v>No Bid</v>
      </c>
      <c r="H77" s="28" t="str">
        <f>IF(OR(H42="",H42&lt;=0,NOT(ISNUMBER(H42))),"No Bid",IF(SUM(H$20:H42)&gt;(H$11/25),"Extra Blocks","OK"))</f>
        <v>No Bid</v>
      </c>
      <c r="I77" s="29" t="str">
        <f>IF(AND(H77="No Bid",I42&lt;=0),"No Bid",IF(H77="No Bid","Extra Price",IF(I42&lt;Form!$S$4,"&lt; Min Bid",IF(I42&gt;Form!$S$5,"&gt; Max Bid","OK"))))</f>
        <v>No Bid</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row>
    <row r="78" spans="2:99" ht="12.75" customHeight="1">
      <c r="B78" s="30">
        <f t="shared" si="3"/>
        <v>24</v>
      </c>
      <c r="D78" s="3"/>
      <c r="E78" s="3"/>
      <c r="F78" s="28" t="str">
        <f>IF(OR(F43="",F43&lt;=0,NOT(ISNUMBER(F43))),"No Bid",IF(SUM(F$20:F43)&gt;(F$11/50),"Extra Blocks","OK"))</f>
        <v>No Bid</v>
      </c>
      <c r="G78" s="29" t="str">
        <f>IF(AND(F78="No Bid",G43&lt;=0),"No Bid",IF(F78="No Bid","Extra Price",IF(G43&lt;Form!$S$4,"&lt; Min Bid",IF(G43&gt;Form!$S$5,"&gt; Max Bid","OK"))))</f>
        <v>No Bid</v>
      </c>
      <c r="H78" s="28" t="str">
        <f>IF(OR(H43="",H43&lt;=0,NOT(ISNUMBER(H43))),"No Bid",IF(SUM(H$20:H43)&gt;(H$11/25),"Extra Blocks","OK"))</f>
        <v>No Bid</v>
      </c>
      <c r="I78" s="29" t="str">
        <f>IF(AND(H78="No Bid",I43&lt;=0),"No Bid",IF(H78="No Bid","Extra Price",IF(I43&lt;Form!$S$4,"&lt; Min Bid",IF(I43&gt;Form!$S$5,"&gt; Max Bid","OK"))))</f>
        <v>No Bid</v>
      </c>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row>
    <row r="79" spans="2:99" ht="12.75" customHeight="1">
      <c r="B79" s="30">
        <f t="shared" si="3"/>
        <v>25</v>
      </c>
      <c r="D79" s="3"/>
      <c r="E79" s="3"/>
      <c r="F79" s="28" t="str">
        <f>IF(OR(F44="",F44&lt;=0,NOT(ISNUMBER(F44))),"No Bid",IF(SUM(F$20:F44)&gt;(F$11/50),"Extra Blocks","OK"))</f>
        <v>No Bid</v>
      </c>
      <c r="G79" s="29" t="str">
        <f>IF(AND(F79="No Bid",G44&lt;=0),"No Bid",IF(F79="No Bid","Extra Price",IF(G44&lt;Form!$S$4,"&lt; Min Bid",IF(G44&gt;Form!$S$5,"&gt; Max Bid","OK"))))</f>
        <v>No Bid</v>
      </c>
      <c r="H79" s="28" t="str">
        <f>IF(OR(H44="",H44&lt;=0,NOT(ISNUMBER(H44))),"No Bid",IF(SUM(H$20:H44)&gt;(H$11/25),"Extra Blocks","OK"))</f>
        <v>No Bid</v>
      </c>
      <c r="I79" s="29" t="str">
        <f>IF(AND(H79="No Bid",I44&lt;=0),"No Bid",IF(H79="No Bid","Extra Price",IF(I44&lt;Form!$S$4,"&lt; Min Bid",IF(I44&gt;Form!$S$5,"&gt; Max Bid","OK"))))</f>
        <v>No Bid</v>
      </c>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row>
    <row r="80" spans="2:99" ht="12.75" customHeight="1">
      <c r="B80" s="30">
        <f t="shared" si="3"/>
        <v>26</v>
      </c>
      <c r="D80" s="3"/>
      <c r="E80" s="3"/>
      <c r="F80" s="28" t="str">
        <f>IF(OR(F45="",F45&lt;=0,NOT(ISNUMBER(F45))),"No Bid",IF(SUM(F$20:F45)&gt;(F$11/50),"Extra Blocks","OK"))</f>
        <v>No Bid</v>
      </c>
      <c r="G80" s="29" t="str">
        <f>IF(AND(F80="No Bid",G45&lt;=0),"No Bid",IF(F80="No Bid","Extra Price",IF(G45&lt;Form!$S$4,"&lt; Min Bid",IF(G45&gt;Form!$S$5,"&gt; Max Bid","OK"))))</f>
        <v>No Bid</v>
      </c>
      <c r="H80" s="28" t="str">
        <f>IF(OR(H45="",H45&lt;=0,NOT(ISNUMBER(H45))),"No Bid",IF(SUM(H$20:H45)&gt;(H$11/25),"Extra Blocks","OK"))</f>
        <v>No Bid</v>
      </c>
      <c r="I80" s="29" t="str">
        <f>IF(AND(H80="No Bid",I45&lt;=0),"No Bid",IF(H80="No Bid","Extra Price",IF(I45&lt;Form!$S$4,"&lt; Min Bid",IF(I45&gt;Form!$S$5,"&gt; Max Bid","OK"))))</f>
        <v>No Bid</v>
      </c>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row>
    <row r="81" spans="2:99" ht="12.75" customHeight="1">
      <c r="B81" s="30">
        <f t="shared" si="3"/>
        <v>27</v>
      </c>
      <c r="D81" s="3"/>
      <c r="E81" s="3"/>
      <c r="F81" s="28" t="str">
        <f>IF(OR(F46="",F46&lt;=0,NOT(ISNUMBER(F46))),"No Bid",IF(SUM(F$20:F46)&gt;(F$11/50),"Extra Blocks","OK"))</f>
        <v>No Bid</v>
      </c>
      <c r="G81" s="29" t="str">
        <f>IF(AND(F81="No Bid",G46&lt;=0),"No Bid",IF(F81="No Bid","Extra Price",IF(G46&lt;Form!$S$4,"&lt; Min Bid",IF(G46&gt;Form!$S$5,"&gt; Max Bid","OK"))))</f>
        <v>No Bid</v>
      </c>
      <c r="H81" s="28" t="str">
        <f>IF(OR(H46="",H46&lt;=0,NOT(ISNUMBER(H46))),"No Bid",IF(SUM(H$20:H46)&gt;(H$11/25),"Extra Blocks","OK"))</f>
        <v>No Bid</v>
      </c>
      <c r="I81" s="29" t="str">
        <f>IF(AND(H81="No Bid",I46&lt;=0),"No Bid",IF(H81="No Bid","Extra Price",IF(I46&lt;Form!$S$4,"&lt; Min Bid",IF(I46&gt;Form!$S$5,"&gt; Max Bid","OK"))))</f>
        <v>No Bid</v>
      </c>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row>
    <row r="82" spans="2:99" ht="12.75" customHeight="1">
      <c r="B82" s="30">
        <f t="shared" si="3"/>
        <v>28</v>
      </c>
      <c r="D82" s="3"/>
      <c r="E82" s="3"/>
      <c r="F82" s="28" t="str">
        <f>IF(OR(F47="",F47&lt;=0,NOT(ISNUMBER(F47))),"No Bid",IF(SUM(F$20:F47)&gt;(F$11/50),"Extra Blocks","OK"))</f>
        <v>No Bid</v>
      </c>
      <c r="G82" s="29" t="str">
        <f>IF(AND(F82="No Bid",G47&lt;=0),"No Bid",IF(F82="No Bid","Extra Price",IF(G47&lt;Form!$S$4,"&lt; Min Bid",IF(G47&gt;Form!$S$5,"&gt; Max Bid","OK"))))</f>
        <v>No Bid</v>
      </c>
      <c r="H82" s="28" t="str">
        <f>IF(OR(H47="",H47&lt;=0,NOT(ISNUMBER(H47))),"No Bid",IF(SUM(H$20:H47)&gt;(H$11/25),"Extra Blocks","OK"))</f>
        <v>No Bid</v>
      </c>
      <c r="I82" s="29" t="str">
        <f>IF(AND(H82="No Bid",I47&lt;=0),"No Bid",IF(H82="No Bid","Extra Price",IF(I47&lt;Form!$S$4,"&lt; Min Bid",IF(I47&gt;Form!$S$5,"&gt; Max Bid","OK"))))</f>
        <v>No Bid</v>
      </c>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row>
    <row r="83" spans="2:99" ht="12.75" customHeight="1">
      <c r="B83" s="30">
        <f t="shared" si="3"/>
        <v>29</v>
      </c>
      <c r="D83" s="3"/>
      <c r="E83" s="3"/>
      <c r="F83" s="28" t="str">
        <f>IF(OR(F48="",F48&lt;=0,NOT(ISNUMBER(F48))),"No Bid",IF(SUM(F$20:F48)&gt;(F$11/50),"Extra Blocks","OK"))</f>
        <v>No Bid</v>
      </c>
      <c r="G83" s="29" t="str">
        <f>IF(AND(F83="No Bid",G48&lt;=0),"No Bid",IF(F83="No Bid","Extra Price",IF(G48&lt;Form!$S$4,"&lt; Min Bid",IF(G48&gt;Form!$S$5,"&gt; Max Bid","OK"))))</f>
        <v>No Bid</v>
      </c>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row>
  </sheetData>
  <sheetProtection password="D997" sheet="1" objects="1" scenarios="1" formatColumns="0" selectLockedCells="1"/>
  <mergeCells count="590">
    <mergeCell ref="D1:S1"/>
    <mergeCell ref="AJ51:AY51"/>
    <mergeCell ref="AZ51:BO51"/>
    <mergeCell ref="BP51:CE51"/>
    <mergeCell ref="BP18:BQ18"/>
    <mergeCell ref="BR18:BS18"/>
    <mergeCell ref="BT18:BU18"/>
    <mergeCell ref="BV18:BW18"/>
    <mergeCell ref="BH18:BI18"/>
    <mergeCell ref="BJ18:BK18"/>
    <mergeCell ref="CF51:CU51"/>
    <mergeCell ref="AJ6:AU6"/>
    <mergeCell ref="AZ6:BK6"/>
    <mergeCell ref="BP6:CA6"/>
    <mergeCell ref="CF6:CQ6"/>
    <mergeCell ref="CN18:CO18"/>
    <mergeCell ref="CP18:CQ18"/>
    <mergeCell ref="CR18:CS18"/>
    <mergeCell ref="CT18:CU18"/>
    <mergeCell ref="CF18:CG18"/>
    <mergeCell ref="A4:C5"/>
    <mergeCell ref="T6:AE6"/>
    <mergeCell ref="D51:S51"/>
    <mergeCell ref="T51:AI51"/>
    <mergeCell ref="AB18:AC18"/>
    <mergeCell ref="AD18:AE18"/>
    <mergeCell ref="AF18:AG18"/>
    <mergeCell ref="AH18:AI18"/>
    <mergeCell ref="T18:U18"/>
    <mergeCell ref="V18:W18"/>
    <mergeCell ref="CH18:CI18"/>
    <mergeCell ref="CJ18:CK18"/>
    <mergeCell ref="CL18:CM18"/>
    <mergeCell ref="BX18:BY18"/>
    <mergeCell ref="BZ18:CA18"/>
    <mergeCell ref="CB18:CC18"/>
    <mergeCell ref="CD18:CE18"/>
    <mergeCell ref="BL18:BM18"/>
    <mergeCell ref="BN18:BO18"/>
    <mergeCell ref="AZ18:BA18"/>
    <mergeCell ref="BB18:BC18"/>
    <mergeCell ref="BD18:BE18"/>
    <mergeCell ref="BF18:BG18"/>
    <mergeCell ref="AR18:AS18"/>
    <mergeCell ref="AT18:AU18"/>
    <mergeCell ref="AV18:AW18"/>
    <mergeCell ref="AX18:AY18"/>
    <mergeCell ref="AJ18:AK18"/>
    <mergeCell ref="AL18:AM18"/>
    <mergeCell ref="AN18:AO18"/>
    <mergeCell ref="AP18:AQ18"/>
    <mergeCell ref="X18:Y18"/>
    <mergeCell ref="Z18:AA18"/>
    <mergeCell ref="CP15:CQ15"/>
    <mergeCell ref="CR15:CS15"/>
    <mergeCell ref="CL15:CM15"/>
    <mergeCell ref="CN15:CO15"/>
    <mergeCell ref="BZ15:CA15"/>
    <mergeCell ref="CB15:CC15"/>
    <mergeCell ref="CD15:CE15"/>
    <mergeCell ref="CF15:CG15"/>
    <mergeCell ref="CT15:CU15"/>
    <mergeCell ref="F18:G18"/>
    <mergeCell ref="H18:I18"/>
    <mergeCell ref="J18:K18"/>
    <mergeCell ref="L18:M18"/>
    <mergeCell ref="N18:O18"/>
    <mergeCell ref="P18:Q18"/>
    <mergeCell ref="R18:S18"/>
    <mergeCell ref="CH15:CI15"/>
    <mergeCell ref="CJ15:CK15"/>
    <mergeCell ref="BR15:BS15"/>
    <mergeCell ref="BT15:BU15"/>
    <mergeCell ref="BV15:BW15"/>
    <mergeCell ref="BX15:BY15"/>
    <mergeCell ref="BJ15:BK15"/>
    <mergeCell ref="BL15:BM15"/>
    <mergeCell ref="BN15:BO15"/>
    <mergeCell ref="BP15:BQ15"/>
    <mergeCell ref="BB15:BC15"/>
    <mergeCell ref="BD15:BE15"/>
    <mergeCell ref="BF15:BG15"/>
    <mergeCell ref="BH15:BI15"/>
    <mergeCell ref="AT15:AU15"/>
    <mergeCell ref="AV15:AW15"/>
    <mergeCell ref="AX15:AY15"/>
    <mergeCell ref="AZ15:BA15"/>
    <mergeCell ref="AL15:AM15"/>
    <mergeCell ref="AN15:AO15"/>
    <mergeCell ref="AP15:AQ15"/>
    <mergeCell ref="AR15:AS15"/>
    <mergeCell ref="AD15:AE15"/>
    <mergeCell ref="AF15:AG15"/>
    <mergeCell ref="AH15:AI15"/>
    <mergeCell ref="AJ15:AK15"/>
    <mergeCell ref="CR53:CS53"/>
    <mergeCell ref="CT53:CU53"/>
    <mergeCell ref="D15:E15"/>
    <mergeCell ref="D18:E18"/>
    <mergeCell ref="F15:G15"/>
    <mergeCell ref="H15:I15"/>
    <mergeCell ref="J15:K15"/>
    <mergeCell ref="L15:M15"/>
    <mergeCell ref="N15:O15"/>
    <mergeCell ref="P15:Q15"/>
    <mergeCell ref="CJ53:CK53"/>
    <mergeCell ref="CL53:CM53"/>
    <mergeCell ref="CN53:CO53"/>
    <mergeCell ref="CP53:CQ53"/>
    <mergeCell ref="CB53:CC53"/>
    <mergeCell ref="CD53:CE53"/>
    <mergeCell ref="CF53:CG53"/>
    <mergeCell ref="CH53:CI53"/>
    <mergeCell ref="BT53:BU53"/>
    <mergeCell ref="BV53:BW53"/>
    <mergeCell ref="BX53:BY53"/>
    <mergeCell ref="BZ53:CA53"/>
    <mergeCell ref="BL53:BM53"/>
    <mergeCell ref="BN53:BO53"/>
    <mergeCell ref="BP53:BQ53"/>
    <mergeCell ref="BR53:BS53"/>
    <mergeCell ref="BD53:BE53"/>
    <mergeCell ref="BF53:BG53"/>
    <mergeCell ref="BH53:BI53"/>
    <mergeCell ref="BJ53:BK53"/>
    <mergeCell ref="AV53:AW53"/>
    <mergeCell ref="AX53:AY53"/>
    <mergeCell ref="AZ53:BA53"/>
    <mergeCell ref="BB53:BC53"/>
    <mergeCell ref="AN53:AO53"/>
    <mergeCell ref="AP53:AQ53"/>
    <mergeCell ref="AR53:AS53"/>
    <mergeCell ref="AT53:AU53"/>
    <mergeCell ref="AF53:AG53"/>
    <mergeCell ref="AH53:AI53"/>
    <mergeCell ref="AJ53:AK53"/>
    <mergeCell ref="AL53:AM53"/>
    <mergeCell ref="X53:Y53"/>
    <mergeCell ref="Z53:AA53"/>
    <mergeCell ref="AB53:AC53"/>
    <mergeCell ref="AD53:AE53"/>
    <mergeCell ref="P53:Q53"/>
    <mergeCell ref="R53:S53"/>
    <mergeCell ref="T53:U53"/>
    <mergeCell ref="V53:W53"/>
    <mergeCell ref="CP17:CQ17"/>
    <mergeCell ref="CR17:CS17"/>
    <mergeCell ref="CT17:CU17"/>
    <mergeCell ref="R15:S15"/>
    <mergeCell ref="T15:U15"/>
    <mergeCell ref="V15:W15"/>
    <mergeCell ref="X15:Y15"/>
    <mergeCell ref="Z15:AA15"/>
    <mergeCell ref="AB15:AC15"/>
    <mergeCell ref="CH17:CI17"/>
    <mergeCell ref="CJ17:CK17"/>
    <mergeCell ref="CL17:CM17"/>
    <mergeCell ref="CN17:CO17"/>
    <mergeCell ref="BZ17:CA17"/>
    <mergeCell ref="CB17:CC17"/>
    <mergeCell ref="CD17:CE17"/>
    <mergeCell ref="CF17:CG17"/>
    <mergeCell ref="BR17:BS17"/>
    <mergeCell ref="BT17:BU17"/>
    <mergeCell ref="BV17:BW17"/>
    <mergeCell ref="BX17:BY17"/>
    <mergeCell ref="BJ17:BK17"/>
    <mergeCell ref="BL17:BM17"/>
    <mergeCell ref="BN17:BO17"/>
    <mergeCell ref="BP17:BQ17"/>
    <mergeCell ref="BB17:BC17"/>
    <mergeCell ref="BD17:BE17"/>
    <mergeCell ref="BF17:BG17"/>
    <mergeCell ref="BH17:BI17"/>
    <mergeCell ref="AT17:AU17"/>
    <mergeCell ref="AV17:AW17"/>
    <mergeCell ref="AX17:AY17"/>
    <mergeCell ref="AZ17:BA17"/>
    <mergeCell ref="AL17:AM17"/>
    <mergeCell ref="AN17:AO17"/>
    <mergeCell ref="AP17:AQ17"/>
    <mergeCell ref="AR17:AS17"/>
    <mergeCell ref="AD17:AE17"/>
    <mergeCell ref="AF17:AG17"/>
    <mergeCell ref="AH17:AI17"/>
    <mergeCell ref="AJ17:AK17"/>
    <mergeCell ref="CP16:CQ16"/>
    <mergeCell ref="CR16:CS16"/>
    <mergeCell ref="CT16:CU16"/>
    <mergeCell ref="P17:Q17"/>
    <mergeCell ref="R17:S17"/>
    <mergeCell ref="T17:U17"/>
    <mergeCell ref="V17:W17"/>
    <mergeCell ref="X17:Y17"/>
    <mergeCell ref="Z17:AA17"/>
    <mergeCell ref="AB17:AC17"/>
    <mergeCell ref="CH16:CI16"/>
    <mergeCell ref="CJ16:CK16"/>
    <mergeCell ref="CL16:CM16"/>
    <mergeCell ref="CN16:CO16"/>
    <mergeCell ref="BZ16:CA16"/>
    <mergeCell ref="CB16:CC16"/>
    <mergeCell ref="CD16:CE16"/>
    <mergeCell ref="CF16:CG16"/>
    <mergeCell ref="BR16:BS16"/>
    <mergeCell ref="BT16:BU16"/>
    <mergeCell ref="BV16:BW16"/>
    <mergeCell ref="BX16:BY16"/>
    <mergeCell ref="BJ16:BK16"/>
    <mergeCell ref="BL16:BM16"/>
    <mergeCell ref="BN16:BO16"/>
    <mergeCell ref="BP16:BQ16"/>
    <mergeCell ref="BB16:BC16"/>
    <mergeCell ref="BD16:BE16"/>
    <mergeCell ref="BF16:BG16"/>
    <mergeCell ref="BH16:BI16"/>
    <mergeCell ref="AT16:AU16"/>
    <mergeCell ref="AV16:AW16"/>
    <mergeCell ref="AX16:AY16"/>
    <mergeCell ref="AZ16:BA16"/>
    <mergeCell ref="AL16:AM16"/>
    <mergeCell ref="AN16:AO16"/>
    <mergeCell ref="AP16:AQ16"/>
    <mergeCell ref="AR16:AS16"/>
    <mergeCell ref="AD16:AE16"/>
    <mergeCell ref="AF16:AG16"/>
    <mergeCell ref="AH16:AI16"/>
    <mergeCell ref="AJ16:AK16"/>
    <mergeCell ref="CR14:CS14"/>
    <mergeCell ref="CT14:CU14"/>
    <mergeCell ref="P16:Q16"/>
    <mergeCell ref="R16:S16"/>
    <mergeCell ref="T16:U16"/>
    <mergeCell ref="V16:W16"/>
    <mergeCell ref="X16:Y16"/>
    <mergeCell ref="Z16:AA16"/>
    <mergeCell ref="AB16:AC16"/>
    <mergeCell ref="CJ14:CK14"/>
    <mergeCell ref="CL14:CM14"/>
    <mergeCell ref="CN14:CO14"/>
    <mergeCell ref="CP14:CQ14"/>
    <mergeCell ref="CB14:CC14"/>
    <mergeCell ref="CD14:CE14"/>
    <mergeCell ref="CF14:CG14"/>
    <mergeCell ref="CH14:CI14"/>
    <mergeCell ref="CN13:CO13"/>
    <mergeCell ref="CP13:CQ13"/>
    <mergeCell ref="CR13:CS13"/>
    <mergeCell ref="CT13:CU13"/>
    <mergeCell ref="CR12:CS12"/>
    <mergeCell ref="CT12:CU12"/>
    <mergeCell ref="BX13:BY13"/>
    <mergeCell ref="BZ13:CA13"/>
    <mergeCell ref="CB13:CC13"/>
    <mergeCell ref="CD13:CE13"/>
    <mergeCell ref="CF13:CG13"/>
    <mergeCell ref="CH13:CI13"/>
    <mergeCell ref="CJ13:CK13"/>
    <mergeCell ref="CL13:CM13"/>
    <mergeCell ref="CJ12:CK12"/>
    <mergeCell ref="CL12:CM12"/>
    <mergeCell ref="CN12:CO12"/>
    <mergeCell ref="CP12:CQ12"/>
    <mergeCell ref="CB12:CC12"/>
    <mergeCell ref="CD12:CE12"/>
    <mergeCell ref="CF12:CG12"/>
    <mergeCell ref="CH12:CI12"/>
    <mergeCell ref="CN11:CO11"/>
    <mergeCell ref="CP11:CQ11"/>
    <mergeCell ref="CR11:CS11"/>
    <mergeCell ref="CT11:CU11"/>
    <mergeCell ref="CR10:CS10"/>
    <mergeCell ref="CT10:CU10"/>
    <mergeCell ref="BX11:BY11"/>
    <mergeCell ref="BZ11:CA11"/>
    <mergeCell ref="CB11:CC11"/>
    <mergeCell ref="CD11:CE11"/>
    <mergeCell ref="CF11:CG11"/>
    <mergeCell ref="CH11:CI11"/>
    <mergeCell ref="CJ11:CK11"/>
    <mergeCell ref="CL11:CM11"/>
    <mergeCell ref="CJ10:CK10"/>
    <mergeCell ref="CL10:CM10"/>
    <mergeCell ref="CN10:CO10"/>
    <mergeCell ref="CP10:CQ10"/>
    <mergeCell ref="CB10:CC10"/>
    <mergeCell ref="CD10:CE10"/>
    <mergeCell ref="CF10:CG10"/>
    <mergeCell ref="CH10:CI10"/>
    <mergeCell ref="CN9:CO9"/>
    <mergeCell ref="CP9:CQ9"/>
    <mergeCell ref="CR9:CS9"/>
    <mergeCell ref="CT9:CU9"/>
    <mergeCell ref="CR8:CS8"/>
    <mergeCell ref="CT8:CU8"/>
    <mergeCell ref="BX9:BY9"/>
    <mergeCell ref="BZ9:CA9"/>
    <mergeCell ref="CB9:CC9"/>
    <mergeCell ref="CD9:CE9"/>
    <mergeCell ref="CF9:CG9"/>
    <mergeCell ref="CH9:CI9"/>
    <mergeCell ref="CJ9:CK9"/>
    <mergeCell ref="CL9:CM9"/>
    <mergeCell ref="CJ8:CK8"/>
    <mergeCell ref="CL8:CM8"/>
    <mergeCell ref="CN8:CO8"/>
    <mergeCell ref="CP8:CQ8"/>
    <mergeCell ref="CB8:CC8"/>
    <mergeCell ref="CD8:CE8"/>
    <mergeCell ref="CF8:CG8"/>
    <mergeCell ref="CH8:CI8"/>
    <mergeCell ref="BT14:BU14"/>
    <mergeCell ref="BV14:BW14"/>
    <mergeCell ref="BX8:BY8"/>
    <mergeCell ref="BZ8:CA8"/>
    <mergeCell ref="BX10:BY10"/>
    <mergeCell ref="BZ10:CA10"/>
    <mergeCell ref="BX12:BY12"/>
    <mergeCell ref="BZ12:CA12"/>
    <mergeCell ref="BX14:BY14"/>
    <mergeCell ref="BZ14:CA14"/>
    <mergeCell ref="BL14:BM14"/>
    <mergeCell ref="BN14:BO14"/>
    <mergeCell ref="BP14:BQ14"/>
    <mergeCell ref="BR14:BS14"/>
    <mergeCell ref="BD14:BE14"/>
    <mergeCell ref="BF14:BG14"/>
    <mergeCell ref="BH14:BI14"/>
    <mergeCell ref="BJ14:BK14"/>
    <mergeCell ref="BP13:BQ13"/>
    <mergeCell ref="BR13:BS13"/>
    <mergeCell ref="BT13:BU13"/>
    <mergeCell ref="BV13:BW13"/>
    <mergeCell ref="BT12:BU12"/>
    <mergeCell ref="BV12:BW12"/>
    <mergeCell ref="AZ13:BA13"/>
    <mergeCell ref="BB13:BC13"/>
    <mergeCell ref="BD13:BE13"/>
    <mergeCell ref="BF13:BG13"/>
    <mergeCell ref="BH13:BI13"/>
    <mergeCell ref="BJ13:BK13"/>
    <mergeCell ref="BL13:BM13"/>
    <mergeCell ref="BN13:BO13"/>
    <mergeCell ref="BL12:BM12"/>
    <mergeCell ref="BN12:BO12"/>
    <mergeCell ref="BP12:BQ12"/>
    <mergeCell ref="BR12:BS12"/>
    <mergeCell ref="BD12:BE12"/>
    <mergeCell ref="BF12:BG12"/>
    <mergeCell ref="BH12:BI12"/>
    <mergeCell ref="BJ12:BK12"/>
    <mergeCell ref="BP11:BQ11"/>
    <mergeCell ref="BR11:BS11"/>
    <mergeCell ref="BT11:BU11"/>
    <mergeCell ref="BV11:BW11"/>
    <mergeCell ref="BT10:BU10"/>
    <mergeCell ref="BV10:BW10"/>
    <mergeCell ref="AZ11:BA11"/>
    <mergeCell ref="BB11:BC11"/>
    <mergeCell ref="BD11:BE11"/>
    <mergeCell ref="BF11:BG11"/>
    <mergeCell ref="BH11:BI11"/>
    <mergeCell ref="BJ11:BK11"/>
    <mergeCell ref="BL11:BM11"/>
    <mergeCell ref="BN11:BO11"/>
    <mergeCell ref="BL10:BM10"/>
    <mergeCell ref="BN10:BO10"/>
    <mergeCell ref="BP10:BQ10"/>
    <mergeCell ref="BR10:BS10"/>
    <mergeCell ref="BD10:BE10"/>
    <mergeCell ref="BF10:BG10"/>
    <mergeCell ref="BH10:BI10"/>
    <mergeCell ref="BJ10:BK10"/>
    <mergeCell ref="BP9:BQ9"/>
    <mergeCell ref="BR9:BS9"/>
    <mergeCell ref="BT9:BU9"/>
    <mergeCell ref="BV9:BW9"/>
    <mergeCell ref="BT8:BU8"/>
    <mergeCell ref="BV8:BW8"/>
    <mergeCell ref="AZ9:BA9"/>
    <mergeCell ref="BB9:BC9"/>
    <mergeCell ref="BD9:BE9"/>
    <mergeCell ref="BF9:BG9"/>
    <mergeCell ref="BH9:BI9"/>
    <mergeCell ref="BJ9:BK9"/>
    <mergeCell ref="BL9:BM9"/>
    <mergeCell ref="BN9:BO9"/>
    <mergeCell ref="BL8:BM8"/>
    <mergeCell ref="BN8:BO8"/>
    <mergeCell ref="BP8:BQ8"/>
    <mergeCell ref="BR8:BS8"/>
    <mergeCell ref="BD8:BE8"/>
    <mergeCell ref="BF8:BG8"/>
    <mergeCell ref="BH8:BI8"/>
    <mergeCell ref="BJ8:BK8"/>
    <mergeCell ref="AV14:AW14"/>
    <mergeCell ref="AX14:AY14"/>
    <mergeCell ref="AZ8:BA8"/>
    <mergeCell ref="BB8:BC8"/>
    <mergeCell ref="AZ10:BA10"/>
    <mergeCell ref="BB10:BC10"/>
    <mergeCell ref="AZ12:BA12"/>
    <mergeCell ref="BB12:BC12"/>
    <mergeCell ref="AZ14:BA14"/>
    <mergeCell ref="BB14:BC14"/>
    <mergeCell ref="AN14:AO14"/>
    <mergeCell ref="AP14:AQ14"/>
    <mergeCell ref="AR14:AS14"/>
    <mergeCell ref="AT14:AU14"/>
    <mergeCell ref="AF14:AG14"/>
    <mergeCell ref="AH14:AI14"/>
    <mergeCell ref="AJ14:AK14"/>
    <mergeCell ref="AL14:AM14"/>
    <mergeCell ref="AR13:AS13"/>
    <mergeCell ref="AT13:AU13"/>
    <mergeCell ref="AV13:AW13"/>
    <mergeCell ref="AX13:AY13"/>
    <mergeCell ref="AV12:AW12"/>
    <mergeCell ref="AX12:AY12"/>
    <mergeCell ref="AB13:AC13"/>
    <mergeCell ref="AD13:AE13"/>
    <mergeCell ref="AF13:AG13"/>
    <mergeCell ref="AH13:AI13"/>
    <mergeCell ref="AJ13:AK13"/>
    <mergeCell ref="AL13:AM13"/>
    <mergeCell ref="AN13:AO13"/>
    <mergeCell ref="AP13:AQ13"/>
    <mergeCell ref="AN12:AO12"/>
    <mergeCell ref="AP12:AQ12"/>
    <mergeCell ref="AR12:AS12"/>
    <mergeCell ref="AT12:AU12"/>
    <mergeCell ref="AF12:AG12"/>
    <mergeCell ref="AH12:AI12"/>
    <mergeCell ref="AJ12:AK12"/>
    <mergeCell ref="AL12:AM12"/>
    <mergeCell ref="AR11:AS11"/>
    <mergeCell ref="AT11:AU11"/>
    <mergeCell ref="AV11:AW11"/>
    <mergeCell ref="AX11:AY11"/>
    <mergeCell ref="AV10:AW10"/>
    <mergeCell ref="AX10:AY10"/>
    <mergeCell ref="AB11:AC11"/>
    <mergeCell ref="AD11:AE11"/>
    <mergeCell ref="AF11:AG11"/>
    <mergeCell ref="AH11:AI11"/>
    <mergeCell ref="AJ11:AK11"/>
    <mergeCell ref="AL11:AM11"/>
    <mergeCell ref="AN11:AO11"/>
    <mergeCell ref="AP11:AQ11"/>
    <mergeCell ref="AN10:AO10"/>
    <mergeCell ref="AP10:AQ10"/>
    <mergeCell ref="AR10:AS10"/>
    <mergeCell ref="AT10:AU10"/>
    <mergeCell ref="AF10:AG10"/>
    <mergeCell ref="AH10:AI10"/>
    <mergeCell ref="AJ10:AK10"/>
    <mergeCell ref="AL10:AM10"/>
    <mergeCell ref="AR9:AS9"/>
    <mergeCell ref="AT9:AU9"/>
    <mergeCell ref="AV9:AW9"/>
    <mergeCell ref="AX9:AY9"/>
    <mergeCell ref="AV8:AW8"/>
    <mergeCell ref="AX8:AY8"/>
    <mergeCell ref="AB9:AC9"/>
    <mergeCell ref="AD9:AE9"/>
    <mergeCell ref="AF9:AG9"/>
    <mergeCell ref="AH9:AI9"/>
    <mergeCell ref="AJ9:AK9"/>
    <mergeCell ref="AL9:AM9"/>
    <mergeCell ref="AN9:AO9"/>
    <mergeCell ref="AP9:AQ9"/>
    <mergeCell ref="AN8:AO8"/>
    <mergeCell ref="AP8:AQ8"/>
    <mergeCell ref="AR8:AS8"/>
    <mergeCell ref="AT8:AU8"/>
    <mergeCell ref="AF8:AG8"/>
    <mergeCell ref="AH8:AI8"/>
    <mergeCell ref="AJ8:AK8"/>
    <mergeCell ref="AL8:AM8"/>
    <mergeCell ref="X14:Y14"/>
    <mergeCell ref="Z14:AA14"/>
    <mergeCell ref="AB8:AC8"/>
    <mergeCell ref="AD8:AE8"/>
    <mergeCell ref="AB10:AC10"/>
    <mergeCell ref="AD10:AE10"/>
    <mergeCell ref="AB12:AC12"/>
    <mergeCell ref="AD12:AE12"/>
    <mergeCell ref="AB14:AC14"/>
    <mergeCell ref="AD14:AE14"/>
    <mergeCell ref="P14:Q14"/>
    <mergeCell ref="R14:S14"/>
    <mergeCell ref="T14:U14"/>
    <mergeCell ref="V14:W14"/>
    <mergeCell ref="X13:Y13"/>
    <mergeCell ref="Z13:AA13"/>
    <mergeCell ref="P12:Q12"/>
    <mergeCell ref="R12:S12"/>
    <mergeCell ref="P13:Q13"/>
    <mergeCell ref="R13:S13"/>
    <mergeCell ref="T13:U13"/>
    <mergeCell ref="V13:W13"/>
    <mergeCell ref="T12:U12"/>
    <mergeCell ref="V12:W12"/>
    <mergeCell ref="X10:Y10"/>
    <mergeCell ref="Z10:AA10"/>
    <mergeCell ref="X11:Y11"/>
    <mergeCell ref="Z11:AA11"/>
    <mergeCell ref="X12:Y12"/>
    <mergeCell ref="Z12:AA12"/>
    <mergeCell ref="P11:Q11"/>
    <mergeCell ref="R11:S11"/>
    <mergeCell ref="T11:U11"/>
    <mergeCell ref="V11:W11"/>
    <mergeCell ref="P10:Q10"/>
    <mergeCell ref="R10:S10"/>
    <mergeCell ref="T10:U10"/>
    <mergeCell ref="V10:W10"/>
    <mergeCell ref="X8:Y8"/>
    <mergeCell ref="Z8:AA8"/>
    <mergeCell ref="P9:Q9"/>
    <mergeCell ref="R9:S9"/>
    <mergeCell ref="T9:U9"/>
    <mergeCell ref="V9:W9"/>
    <mergeCell ref="X9:Y9"/>
    <mergeCell ref="Z9:AA9"/>
    <mergeCell ref="P8:Q8"/>
    <mergeCell ref="R8:S8"/>
    <mergeCell ref="T8:U8"/>
    <mergeCell ref="V8:W8"/>
    <mergeCell ref="D12:E12"/>
    <mergeCell ref="F12:G12"/>
    <mergeCell ref="H12:I12"/>
    <mergeCell ref="J12:K12"/>
    <mergeCell ref="L9:M9"/>
    <mergeCell ref="L10:M10"/>
    <mergeCell ref="L12:M12"/>
    <mergeCell ref="N12:O12"/>
    <mergeCell ref="H9:I9"/>
    <mergeCell ref="H10:I10"/>
    <mergeCell ref="D6:O6"/>
    <mergeCell ref="D10:E10"/>
    <mergeCell ref="J9:K9"/>
    <mergeCell ref="J10:K10"/>
    <mergeCell ref="D8:E8"/>
    <mergeCell ref="F8:G8"/>
    <mergeCell ref="H8:I8"/>
    <mergeCell ref="J11:K11"/>
    <mergeCell ref="J13:K13"/>
    <mergeCell ref="L8:M8"/>
    <mergeCell ref="N8:O8"/>
    <mergeCell ref="J8:K8"/>
    <mergeCell ref="L13:M13"/>
    <mergeCell ref="N9:O9"/>
    <mergeCell ref="N10:O10"/>
    <mergeCell ref="N11:O11"/>
    <mergeCell ref="N13:O13"/>
    <mergeCell ref="D16:E16"/>
    <mergeCell ref="H11:I11"/>
    <mergeCell ref="D13:E13"/>
    <mergeCell ref="F9:G9"/>
    <mergeCell ref="F10:G10"/>
    <mergeCell ref="F11:G11"/>
    <mergeCell ref="F13:G13"/>
    <mergeCell ref="D9:E9"/>
    <mergeCell ref="D11:E11"/>
    <mergeCell ref="F16:G16"/>
    <mergeCell ref="L53:M53"/>
    <mergeCell ref="N53:O53"/>
    <mergeCell ref="D17:E17"/>
    <mergeCell ref="F17:G17"/>
    <mergeCell ref="H16:I16"/>
    <mergeCell ref="L11:M11"/>
    <mergeCell ref="H13:I13"/>
    <mergeCell ref="D53:E53"/>
    <mergeCell ref="F53:G53"/>
    <mergeCell ref="H53:I53"/>
    <mergeCell ref="J53:K53"/>
    <mergeCell ref="H17:I17"/>
    <mergeCell ref="J16:K16"/>
    <mergeCell ref="J17:K17"/>
    <mergeCell ref="L16:M16"/>
    <mergeCell ref="L17:M17"/>
    <mergeCell ref="N16:O16"/>
    <mergeCell ref="N17:O17"/>
    <mergeCell ref="L14:M14"/>
    <mergeCell ref="N14:O14"/>
    <mergeCell ref="D14:E14"/>
    <mergeCell ref="F14:G14"/>
    <mergeCell ref="H14:I14"/>
    <mergeCell ref="J14:K14"/>
  </mergeCells>
  <conditionalFormatting sqref="D17 F17 H17 J17 L17 N17 P17 R17 T17 V17 X17 Z17 AB17 AD17 AF17 AH17 AJ17 AL17 AN17 AP17 AR17 AT17 AV17 AX17 AZ17 BB17 BD17 BF17 BH17 BJ17 BL17 BN17 BP17 BR17 BT17 BV17 BX17 BZ17 CB17 CD17 CF17 CH17 CJ17 CL17 CN17 CP17 CR17 CT17">
    <cfRule type="cellIs" priority="1" dxfId="0" operator="greaterThan" stopIfTrue="1">
      <formula>D$11</formula>
    </cfRule>
  </conditionalFormatting>
  <conditionalFormatting sqref="D16:CU16">
    <cfRule type="cellIs" priority="2" dxfId="0" operator="greaterThan" stopIfTrue="1">
      <formula>D$14</formula>
    </cfRule>
  </conditionalFormatting>
  <conditionalFormatting sqref="K20:K36 E20:E39 G20:G48 CG20:CG22 CU20:CU21 CQ20:CQ24 I20:I47 M20:M33 O20:O32 Q20:Q36 S20:S37 U20:U35 W20:W32 Y20:Y29 AA20:AA29 AC20:AC34 AE20:AE40 AG20:AG39 AI20:AI32 AK20:AK28 AM20:AM28 AO20:AO32 AQ20:AQ34 AS20:AS31 AU20:AU28 AW20:AW25 AY20:AY25 BA20:BA30 BC20:BC35 BE20:BE35 BG20:BG31 BI20:BI26 BK20:BK29 BM20:BM32 BO20:BO34 BQ20:BQ32 BS20:BS28 BU20:BU25 BW20:BW25 BY20:BY25 CA20:CA32 CC20:CC30 CE20:CE27 CI20:CI25 CK20:CK27 CM20:CM29 CO20:CO28 CS20:CS21">
    <cfRule type="expression" priority="3" dxfId="1" stopIfTrue="1">
      <formula>OR(AND(D20&gt;0,E20&lt;=$S$5,E20&gt;=$S$4),AND(D20=0,E20=""))</formula>
    </cfRule>
  </conditionalFormatting>
  <conditionalFormatting sqref="H56:K61 J62:K71 D56:E74 CP58:CQ59 D55:CU55 F56:G83 H62:I82 L56:M68 N58:O67 P58:Q71 R58:S72 T58:U70 V58:W67 X58:AA64 AB58:AC69 AD58:AE75 AF58:AG74 AH58:AI67 AJ58:AM63 AN58:AO67 AP58:AQ69 AR58:AS66 AT58:AU63 AV58:AY60 AZ58:BA65 BB58:BE70 BF58:BG66 BH58:BI61 BJ58:BK64 BL58:BM67 BN58:BO69 BP58:BQ67 BR58:BS63 BT58:BY60 BZ58:CA67 CB58:CC65 CD58:CE62 CH58:CI60 CJ58:CK62 CL58:CM64 CN58:CO63 N56:CQ57 CR56:CU56">
    <cfRule type="cellIs" priority="4" dxfId="2" operator="equal" stopIfTrue="1">
      <formula>"OK"</formula>
    </cfRule>
    <cfRule type="cellIs" priority="5" dxfId="3" operator="equal" stopIfTrue="1">
      <formula>"No Bid"</formula>
    </cfRule>
  </conditionalFormatting>
  <conditionalFormatting sqref="G2 E2">
    <cfRule type="cellIs" priority="6" dxfId="4" operator="equal" stopIfTrue="1">
      <formula>"OK"</formula>
    </cfRule>
  </conditionalFormatting>
  <conditionalFormatting sqref="J20:J36 D20:D39 F20:F48 CF20:CF22 CT20:CT21 CP20:CP24 H20:H47 L20:L33 N20:N32 P20:P36 R20:R37 T20:T35 V20:V32 X20:X29 Z20:Z29 AB20:AB34 AD20:AD40 AF20:AF39 AH20:AH32 AJ20:AJ28 AL20:AL28 AN20:AN32 AP20:AP34 AR20:AR31 AT20:AT28 AV20:AV25 AX20:AX25 AZ20:AZ30 BB20:BB35 BD20:BD35 BF20:BF31 BH20:BH26 BJ20:BJ29 BL20:BL32 BN20:BN34 BP20:BP32 BR20:BR28 BT20:BT25 BV20:BV25 BX20:BX25 BZ20:BZ32 CB20:CB30 CD20:CD27 CH20:CH25 CJ20:CJ27 CL20:CL29 CN20:CN28 CR20:CR21">
    <cfRule type="expression" priority="7" dxfId="1" stopIfTrue="1">
      <formula>AND(D20=INT(D20),D20&gt;=0)</formula>
    </cfRule>
  </conditionalFormatting>
  <printOptions horizontalCentered="1"/>
  <pageMargins left="0.75" right="0.75" top="1" bottom="0.75" header="0.5" footer="0.5"/>
  <pageSetup fitToHeight="2" fitToWidth="6" horizontalDpi="600" verticalDpi="600" orientation="landscape" scale="54" r:id="rId1"/>
  <rowBreaks count="1" manualBreakCount="1">
    <brk id="49" max="98" man="1"/>
  </rowBreaks>
  <colBreaks count="5" manualBreakCount="5">
    <brk id="19" max="84" man="1"/>
    <brk id="35" max="84" man="1"/>
    <brk id="51" max="84" man="1"/>
    <brk id="67" max="84" man="1"/>
    <brk id="83" max="84" man="1"/>
  </colBreaks>
  <ignoredErrors>
    <ignoredError sqref="CJ5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PCurlett</dc:creator>
  <cp:keywords/>
  <dc:description/>
  <cp:lastModifiedBy>Sara Pierce</cp:lastModifiedBy>
  <cp:lastPrinted>2009-04-22T16:55:04Z</cp:lastPrinted>
  <dcterms:created xsi:type="dcterms:W3CDTF">2002-05-21T20:41:11Z</dcterms:created>
  <dcterms:modified xsi:type="dcterms:W3CDTF">2009-05-04T15:47:33Z</dcterms:modified>
  <cp:category/>
  <cp:version/>
  <cp:contentType/>
  <cp:contentStatus/>
</cp:coreProperties>
</file>